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Update Karkrdagi Forms\00-Update Forms Ac to KPIs\New Societies\"/>
    </mc:Choice>
  </mc:AlternateContent>
  <xr:revisionPtr revIDLastSave="0" documentId="13_ncr:1_{927ECFC8-F93B-4867-A477-0A3BAD3A9FA8}" xr6:coauthVersionLast="47" xr6:coauthVersionMax="47" xr10:uidLastSave="{00000000-0000-0000-0000-000000000000}"/>
  <bookViews>
    <workbookView showVerticalScroll="0" xWindow="-120" yWindow="-120" windowWidth="19440" windowHeight="15000" tabRatio="804" xr2:uid="{00000000-000D-0000-FFFF-FFFF00000000}"/>
  </bookViews>
  <sheets>
    <sheet name="Pakistan, Suba" sheetId="32" r:id="rId1"/>
  </sheets>
  <definedNames>
    <definedName name="_xlnm.Print_Area" localSheetId="0">'Pakistan, Suba'!$A$1:$BO$33</definedName>
    <definedName name="_xlnm.Print_Titles" localSheetId="0">'Pakistan, Suba'!$9:$11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29" i="32" l="1"/>
  <c r="AQ29" i="32"/>
  <c r="AP29" i="32"/>
  <c r="AO29" i="32"/>
  <c r="AN29" i="32"/>
  <c r="X29" i="32"/>
  <c r="U29" i="32"/>
  <c r="Q29" i="32"/>
  <c r="M29" i="32"/>
  <c r="I29" i="32"/>
  <c r="B29" i="32"/>
  <c r="N28" i="32"/>
  <c r="O28" i="32"/>
  <c r="P28" i="32"/>
  <c r="R28" i="32"/>
  <c r="S28" i="32"/>
  <c r="T28" i="32"/>
  <c r="V28" i="32"/>
  <c r="W28" i="32"/>
  <c r="Y28" i="32"/>
  <c r="Z28" i="32"/>
  <c r="AA28" i="32"/>
  <c r="AB28" i="32"/>
  <c r="AC28" i="32"/>
  <c r="AD28" i="32"/>
  <c r="AE28" i="32"/>
  <c r="AF28" i="32"/>
  <c r="AG28" i="32"/>
  <c r="AH28" i="32"/>
  <c r="AI28" i="32"/>
  <c r="AJ28" i="32"/>
  <c r="AK28" i="32"/>
  <c r="AL28" i="32"/>
  <c r="AM28" i="32"/>
  <c r="AR28" i="32"/>
  <c r="AS28" i="32"/>
  <c r="AU28" i="32"/>
  <c r="AV28" i="32"/>
  <c r="AW28" i="32"/>
  <c r="AX28" i="32"/>
  <c r="AY28" i="32"/>
  <c r="AZ28" i="32"/>
  <c r="BA28" i="32"/>
  <c r="BB28" i="32"/>
  <c r="B13" i="32"/>
  <c r="I13" i="32"/>
  <c r="M13" i="32"/>
  <c r="Q13" i="32"/>
  <c r="U13" i="32"/>
  <c r="X13" i="32"/>
  <c r="AO13" i="32"/>
  <c r="AP13" i="32"/>
  <c r="AQ13" i="32"/>
  <c r="AT13" i="32"/>
  <c r="B14" i="32"/>
  <c r="I14" i="32"/>
  <c r="M14" i="32"/>
  <c r="Q14" i="32"/>
  <c r="U14" i="32"/>
  <c r="X14" i="32"/>
  <c r="AO14" i="32"/>
  <c r="AP14" i="32"/>
  <c r="AQ14" i="32"/>
  <c r="AT14" i="32"/>
  <c r="AN14" i="32" s="1"/>
  <c r="B15" i="32"/>
  <c r="I15" i="32"/>
  <c r="M15" i="32"/>
  <c r="Q15" i="32"/>
  <c r="U15" i="32"/>
  <c r="X15" i="32"/>
  <c r="AO15" i="32"/>
  <c r="AP15" i="32"/>
  <c r="AQ15" i="32"/>
  <c r="AT15" i="32"/>
  <c r="B16" i="32"/>
  <c r="I16" i="32"/>
  <c r="M16" i="32"/>
  <c r="Q16" i="32"/>
  <c r="U16" i="32"/>
  <c r="X16" i="32"/>
  <c r="AO16" i="32"/>
  <c r="AP16" i="32"/>
  <c r="AQ16" i="32"/>
  <c r="AT16" i="32"/>
  <c r="AN16" i="32" s="1"/>
  <c r="B17" i="32"/>
  <c r="I17" i="32"/>
  <c r="M17" i="32"/>
  <c r="Q17" i="32"/>
  <c r="U17" i="32"/>
  <c r="X17" i="32"/>
  <c r="AO17" i="32"/>
  <c r="AP17" i="32"/>
  <c r="AQ17" i="32"/>
  <c r="AT17" i="32"/>
  <c r="B18" i="32"/>
  <c r="I18" i="32"/>
  <c r="M18" i="32"/>
  <c r="Q18" i="32"/>
  <c r="U18" i="32"/>
  <c r="X18" i="32"/>
  <c r="AO18" i="32"/>
  <c r="AP18" i="32"/>
  <c r="AQ18" i="32"/>
  <c r="AT18" i="32"/>
  <c r="AN18" i="32" s="1"/>
  <c r="B19" i="32"/>
  <c r="I19" i="32"/>
  <c r="M19" i="32"/>
  <c r="Q19" i="32"/>
  <c r="U19" i="32"/>
  <c r="X19" i="32"/>
  <c r="AO19" i="32"/>
  <c r="AP19" i="32"/>
  <c r="AQ19" i="32"/>
  <c r="AT19" i="32"/>
  <c r="B20" i="32"/>
  <c r="I20" i="32"/>
  <c r="M20" i="32"/>
  <c r="Q20" i="32"/>
  <c r="U20" i="32"/>
  <c r="X20" i="32"/>
  <c r="AO20" i="32"/>
  <c r="AP20" i="32"/>
  <c r="AQ20" i="32"/>
  <c r="AT20" i="32"/>
  <c r="AN20" i="32" s="1"/>
  <c r="B21" i="32"/>
  <c r="I21" i="32"/>
  <c r="M21" i="32"/>
  <c r="Q21" i="32"/>
  <c r="U21" i="32"/>
  <c r="X21" i="32"/>
  <c r="AO21" i="32"/>
  <c r="AP21" i="32"/>
  <c r="AQ21" i="32"/>
  <c r="AT21" i="32"/>
  <c r="B22" i="32"/>
  <c r="I22" i="32"/>
  <c r="M22" i="32"/>
  <c r="Q22" i="32"/>
  <c r="U22" i="32"/>
  <c r="X22" i="32"/>
  <c r="AO22" i="32"/>
  <c r="AP22" i="32"/>
  <c r="AQ22" i="32"/>
  <c r="AT22" i="32"/>
  <c r="AN22" i="32" s="1"/>
  <c r="B23" i="32"/>
  <c r="I23" i="32"/>
  <c r="M23" i="32"/>
  <c r="Q23" i="32"/>
  <c r="U23" i="32"/>
  <c r="X23" i="32"/>
  <c r="AO23" i="32"/>
  <c r="AP23" i="32"/>
  <c r="AQ23" i="32"/>
  <c r="AT23" i="32"/>
  <c r="B24" i="32"/>
  <c r="I24" i="32"/>
  <c r="M24" i="32"/>
  <c r="Q24" i="32"/>
  <c r="U24" i="32"/>
  <c r="X24" i="32"/>
  <c r="AO24" i="32"/>
  <c r="AP24" i="32"/>
  <c r="AQ24" i="32"/>
  <c r="AT24" i="32"/>
  <c r="AN24" i="32" s="1"/>
  <c r="B25" i="32"/>
  <c r="I25" i="32"/>
  <c r="M25" i="32"/>
  <c r="Q25" i="32"/>
  <c r="U25" i="32"/>
  <c r="X25" i="32"/>
  <c r="AO25" i="32"/>
  <c r="AP25" i="32"/>
  <c r="AQ25" i="32"/>
  <c r="AT25" i="32"/>
  <c r="B26" i="32"/>
  <c r="I26" i="32"/>
  <c r="M26" i="32"/>
  <c r="Q26" i="32"/>
  <c r="U26" i="32"/>
  <c r="X26" i="32"/>
  <c r="AO26" i="32"/>
  <c r="AP26" i="32"/>
  <c r="AQ26" i="32"/>
  <c r="AT26" i="32"/>
  <c r="AN26" i="32" s="1"/>
  <c r="B27" i="32"/>
  <c r="I27" i="32"/>
  <c r="M27" i="32"/>
  <c r="Q27" i="32"/>
  <c r="U27" i="32"/>
  <c r="X27" i="32"/>
  <c r="AO27" i="32"/>
  <c r="AP27" i="32"/>
  <c r="AQ27" i="32"/>
  <c r="AT27" i="32"/>
  <c r="AT12" i="32"/>
  <c r="AQ12" i="32"/>
  <c r="AP12" i="32"/>
  <c r="AO12" i="32"/>
  <c r="X12" i="32"/>
  <c r="U12" i="32"/>
  <c r="Q12" i="32"/>
  <c r="M12" i="32"/>
  <c r="I12" i="32"/>
  <c r="B12" i="32"/>
  <c r="AQ28" i="32" l="1"/>
  <c r="AX30" i="32"/>
  <c r="AX31" i="32"/>
  <c r="AK30" i="32"/>
  <c r="AK31" i="32"/>
  <c r="AC30" i="32"/>
  <c r="AC31" i="32"/>
  <c r="Y30" i="32"/>
  <c r="Y31" i="32"/>
  <c r="X28" i="32"/>
  <c r="AT28" i="32"/>
  <c r="BA30" i="32"/>
  <c r="BA31" i="32"/>
  <c r="AW30" i="32"/>
  <c r="AW31" i="32"/>
  <c r="AR31" i="32"/>
  <c r="AR30" i="32"/>
  <c r="AJ31" i="32"/>
  <c r="AJ30" i="32"/>
  <c r="AF30" i="32"/>
  <c r="AF31" i="32"/>
  <c r="AB31" i="32"/>
  <c r="AB30" i="32"/>
  <c r="W31" i="32"/>
  <c r="W30" i="32"/>
  <c r="R30" i="32"/>
  <c r="R31" i="32"/>
  <c r="N30" i="32"/>
  <c r="N31" i="32"/>
  <c r="AZ30" i="32"/>
  <c r="AZ31" i="32"/>
  <c r="AV30" i="32"/>
  <c r="AV31" i="32"/>
  <c r="AM31" i="32"/>
  <c r="AM30" i="32"/>
  <c r="AI31" i="32"/>
  <c r="AI30" i="32"/>
  <c r="AE31" i="32"/>
  <c r="AE30" i="32"/>
  <c r="AA31" i="32"/>
  <c r="AA30" i="32"/>
  <c r="V30" i="32"/>
  <c r="V31" i="32"/>
  <c r="P30" i="32"/>
  <c r="P31" i="32"/>
  <c r="AQ31" i="32"/>
  <c r="AQ30" i="32"/>
  <c r="BB30" i="32"/>
  <c r="BB31" i="32"/>
  <c r="AS30" i="32"/>
  <c r="AS31" i="32"/>
  <c r="AG30" i="32"/>
  <c r="AG31" i="32"/>
  <c r="S31" i="32"/>
  <c r="S30" i="32"/>
  <c r="Q28" i="32"/>
  <c r="AP28" i="32"/>
  <c r="AO28" i="32"/>
  <c r="M28" i="32"/>
  <c r="U28" i="32"/>
  <c r="AY31" i="32"/>
  <c r="AY30" i="32"/>
  <c r="AU31" i="32"/>
  <c r="AU30" i="32"/>
  <c r="AL30" i="32"/>
  <c r="AL31" i="32"/>
  <c r="AH30" i="32"/>
  <c r="AH31" i="32"/>
  <c r="AD30" i="32"/>
  <c r="AD31" i="32"/>
  <c r="Z30" i="32"/>
  <c r="Z31" i="32"/>
  <c r="T31" i="32"/>
  <c r="T30" i="32"/>
  <c r="O31" i="32"/>
  <c r="O30" i="32"/>
  <c r="AN27" i="32"/>
  <c r="AN25" i="32"/>
  <c r="AN23" i="32"/>
  <c r="AN21" i="32"/>
  <c r="AN19" i="32"/>
  <c r="AN17" i="32"/>
  <c r="AN15" i="32"/>
  <c r="AN13" i="32"/>
  <c r="AN12" i="32"/>
  <c r="U30" i="32" l="1"/>
  <c r="U31" i="32"/>
  <c r="Q30" i="32"/>
  <c r="Q31" i="32"/>
  <c r="AP30" i="32"/>
  <c r="AP31" i="32"/>
  <c r="M30" i="32"/>
  <c r="M31" i="32"/>
  <c r="AT30" i="32"/>
  <c r="AT31" i="32"/>
  <c r="AO30" i="32"/>
  <c r="AO31" i="32"/>
  <c r="X30" i="32"/>
  <c r="X31" i="32"/>
  <c r="AN28" i="32"/>
  <c r="AN30" i="32" l="1"/>
  <c r="AN31" i="32"/>
  <c r="C28" i="32"/>
  <c r="C31" i="32" l="1"/>
  <c r="C30" i="32"/>
  <c r="D28" i="32"/>
  <c r="D31" i="32" l="1"/>
  <c r="D30" i="32"/>
  <c r="E28" i="32"/>
  <c r="E30" i="32" l="1"/>
  <c r="E31" i="32"/>
  <c r="F28" i="32"/>
  <c r="F30" i="32" l="1"/>
  <c r="F31" i="32"/>
  <c r="G28" i="32"/>
  <c r="B28" i="32"/>
  <c r="B30" i="32" l="1"/>
  <c r="B31" i="32"/>
  <c r="G31" i="32"/>
  <c r="G30" i="32"/>
  <c r="H28" i="32"/>
  <c r="H30" i="32" l="1"/>
  <c r="H31" i="32"/>
  <c r="I28" i="32"/>
  <c r="I30" i="32" l="1"/>
  <c r="I31" i="32"/>
  <c r="J28" i="32"/>
  <c r="J30" i="32" l="1"/>
  <c r="J31" i="32"/>
  <c r="K28" i="32"/>
  <c r="BN13" i="32"/>
  <c r="K31" i="32" l="1"/>
  <c r="K30" i="32"/>
  <c r="L28" i="32"/>
  <c r="BN14" i="32"/>
  <c r="BN15" i="32" s="1"/>
  <c r="BN16" i="32" s="1"/>
  <c r="BN17" i="32" s="1"/>
  <c r="BN18" i="32" s="1"/>
  <c r="BN19" i="32" s="1"/>
  <c r="BN20" i="32" s="1"/>
  <c r="BN21" i="32" s="1"/>
  <c r="BN22" i="32" s="1"/>
  <c r="BN23" i="32" s="1"/>
  <c r="BN24" i="32" s="1"/>
  <c r="BN25" i="32" s="1"/>
  <c r="BN26" i="32" s="1"/>
  <c r="BN27" i="32" s="1"/>
  <c r="L31" i="32" l="1"/>
  <c r="L30" i="32"/>
  <c r="BC28" i="32"/>
  <c r="BC31" i="32" l="1"/>
  <c r="BC30" i="32"/>
  <c r="BD28" i="32"/>
  <c r="BD30" i="32" l="1"/>
  <c r="BD31" i="32"/>
  <c r="BE28" i="32"/>
  <c r="BE30" i="32" l="1"/>
  <c r="BE31" i="32"/>
  <c r="BF28" i="32"/>
  <c r="BF30" i="32" l="1"/>
  <c r="BF31" i="32"/>
  <c r="BG28" i="32"/>
  <c r="BG31" i="32" l="1"/>
  <c r="BG30" i="32"/>
  <c r="BH28" i="32"/>
  <c r="BH31" i="32" l="1"/>
  <c r="BH30" i="32"/>
  <c r="BI28" i="32"/>
  <c r="BI30" i="32" l="1"/>
  <c r="BI31" i="32"/>
  <c r="BJ28" i="32"/>
  <c r="BJ30" i="32" l="1"/>
  <c r="BJ31" i="32"/>
  <c r="BK28" i="32"/>
  <c r="BK31" i="32" l="1"/>
  <c r="BK30" i="32"/>
  <c r="BL28" i="32"/>
  <c r="BL30" i="32" l="1"/>
  <c r="BL31" i="32"/>
</calcChain>
</file>

<file path=xl/sharedStrings.xml><?xml version="1.0" encoding="utf-8"?>
<sst xmlns="http://schemas.openxmlformats.org/spreadsheetml/2006/main" count="111" uniqueCount="86">
  <si>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</si>
  <si>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</si>
  <si>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</si>
  <si>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</si>
  <si>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</si>
  <si>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</si>
  <si>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رُکنِ شوریٰ</t>
  </si>
  <si>
    <t>کراچی</t>
  </si>
  <si>
    <t>اسلام آباد</t>
  </si>
  <si>
    <t>تاریخِ اجراء اپڈیٹ کارکردگی فارم:</t>
  </si>
  <si>
    <t>برائے اِسلامی  ماہ وسن:</t>
  </si>
  <si>
    <t>(شعبہ کارکردگی فارم و مدنی پھول)</t>
  </si>
  <si>
    <t>بلوچستان</t>
  </si>
  <si>
    <t xml:space="preserve">نِگرانِ پاکستان مشاورت </t>
  </si>
  <si>
    <t>صوبہ</t>
  </si>
  <si>
    <t>خیبر پختونخوا</t>
  </si>
  <si>
    <t>کشمیر</t>
  </si>
  <si>
    <t>پنجاب</t>
  </si>
  <si>
    <t>گلگت بلتستان</t>
  </si>
  <si>
    <t>انٹیریئر سندھ</t>
  </si>
  <si>
    <r>
      <rPr>
        <sz val="12"/>
        <rFont val="UL Sajid Heading"/>
        <charset val="178"/>
      </rPr>
      <t>مدنی مقصد:</t>
    </r>
    <r>
      <rPr>
        <sz val="12"/>
        <rFont val="Alvi Nastaleeq"/>
      </rPr>
      <t>مجھے اپنی اور ساری دنیا کے لوگوں کی اِصلاح کی کوشش کرنی ہے۔</t>
    </r>
    <r>
      <rPr>
        <sz val="12"/>
        <rFont val="Al_Mushaf"/>
      </rPr>
      <t>ان شاء اللہ الکریم</t>
    </r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</si>
  <si>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5تاریخ تک پاکستان مشاورت آفس  اور متعلقہ رُکنِ شوریٰ  کو ای میل کریں۔</t>
    </r>
  </si>
  <si>
    <t>(مجھے دعوتِ اسلامی سے پیار ہے)</t>
  </si>
  <si>
    <t>بنیادی معلومات(تعداد)</t>
  </si>
  <si>
    <t>ڈیپارٹمنٹ نِگران</t>
  </si>
  <si>
    <t xml:space="preserve"> مدنی قافلہ </t>
  </si>
  <si>
    <t>نیک اعمال کے رسائل</t>
  </si>
  <si>
    <t xml:space="preserve">ہفتہ وار رسالہ </t>
  </si>
  <si>
    <t>یوم تعطیل اعتکاف</t>
  </si>
  <si>
    <t>علاقائی دورہ</t>
  </si>
  <si>
    <t>ہفتہ وار مدنی مذاکرہ</t>
  </si>
  <si>
    <t>ہفتہ وار اجتماع</t>
  </si>
  <si>
    <t>مدرسۃالمدینہ بالغان</t>
  </si>
  <si>
    <t>تفسیر سننے/سنانے کا حلقہ</t>
  </si>
  <si>
    <t>فجر کے لئے جگائیں</t>
  </si>
  <si>
    <t>3دن شرکاء(کل)</t>
  </si>
  <si>
    <t>3دن شرکاء(دیگر)</t>
  </si>
  <si>
    <t>3دن شرکاء(ذمہ  داران)</t>
  </si>
  <si>
    <t>3دن(تعداد)</t>
  </si>
  <si>
    <t>وصول</t>
  </si>
  <si>
    <t>تقسیم</t>
  </si>
  <si>
    <t>تعداد مطالعہ</t>
  </si>
  <si>
    <t>کل شرکاء</t>
  </si>
  <si>
    <t>دیگر شرکاء</t>
  </si>
  <si>
    <t>شعبے کے ذِمہ داران</t>
  </si>
  <si>
    <t>کتنی بار</t>
  </si>
  <si>
    <t xml:space="preserve"> رات گزارنے والے  </t>
  </si>
  <si>
    <t>کل مدرسے</t>
  </si>
  <si>
    <t xml:space="preserve">کتنے ذیلی حلقوں میں </t>
  </si>
  <si>
    <t>تعمیرات</t>
  </si>
  <si>
    <t xml:space="preserve"> تعمیرات کیلئے مدنی بستہ لگایا</t>
  </si>
  <si>
    <t>کتنی مساجد بنی بنائی ملی</t>
  </si>
  <si>
    <t>کتنے پلاٹ ملے</t>
  </si>
  <si>
    <t>اب تک سوسائٹیز کا سروے +ڈیٹا جمع کیا</t>
  </si>
  <si>
    <t xml:space="preserve">مدنی حلقہ </t>
  </si>
  <si>
    <t xml:space="preserve"> سابقہ رابطے والے  افراد سے ملاقات </t>
  </si>
  <si>
    <t>مجموعی رابطے میں</t>
  </si>
  <si>
    <t xml:space="preserve">اس ماہ نئے ر ابطے </t>
  </si>
  <si>
    <t>پہلے سے رابطے میں افراد</t>
  </si>
  <si>
    <t>کتنی مساجد/مدارس کی نئی شروع ہوئی</t>
  </si>
  <si>
    <t>کتنی مساجد/مدارس کی جاری ہیں</t>
  </si>
  <si>
    <t>کل تعداد</t>
  </si>
  <si>
    <t>کل  شرکاء</t>
  </si>
  <si>
    <t>کل مدنی حلقے</t>
  </si>
  <si>
    <t>کل  تعداد</t>
  </si>
  <si>
    <t>ڈویلپرز</t>
  </si>
  <si>
    <t xml:space="preserve">بلڈرز </t>
  </si>
  <si>
    <t>خالی پلاٹ ویلفیئرز دعوت اسلامی کو ملے</t>
  </si>
  <si>
    <t>خالی پلاٹ ویلفیئرز</t>
  </si>
  <si>
    <t>خالی پلاٹ مدارس دعوت اسلامی کو ملے</t>
  </si>
  <si>
    <t>خالی پلاٹ (مدارس)</t>
  </si>
  <si>
    <t>خالی پلاٹ  مساجد دعوت اسلامی کو ملے</t>
  </si>
  <si>
    <t>خالی پلاٹ (مساجد)</t>
  </si>
  <si>
    <t>دیگرFGRF/دارالمدینہ وغیرہ
کے دیگر ادارے</t>
  </si>
  <si>
    <t xml:space="preserve">مدرسۃالمدینہ و جامعۃ المدینہ دعوتِ اسلامی </t>
  </si>
  <si>
    <t>جائے نماز دعوت اسلامی</t>
  </si>
  <si>
    <t>کل مساجد</t>
  </si>
  <si>
    <t>دیگر مساجد</t>
  </si>
  <si>
    <t>اپنی مساجد میں سے دعوت اسلامی کی مساجد</t>
  </si>
  <si>
    <t>اپنی مساجد میں سے اہلسنت کی مساجد</t>
  </si>
  <si>
    <t>کل نیوسوسائٹیز</t>
  </si>
  <si>
    <t>آباد نیو سوسائٹیز</t>
  </si>
  <si>
    <t>انڈر  ڈویلپمنٹ نیو سوسائٹیز</t>
  </si>
  <si>
    <t>تعداد کمی/بیشی</t>
  </si>
  <si>
    <t>تقابلی جائزہ (ترقی /تنزلی فیصد)</t>
  </si>
  <si>
    <r>
      <rPr>
        <sz val="16"/>
        <rFont val="UL Sajid Heading"/>
        <charset val="178"/>
      </rPr>
      <t xml:space="preserve">پاکستان ماہانہ کارکردگی فارم </t>
    </r>
    <r>
      <rPr>
        <sz val="13"/>
        <rFont val="Alvi Nastaleeq"/>
      </rPr>
      <t>(نیو سوسائٹیز  ڈیپارٹمنٹ)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</si>
</sst>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20]dddd\,\ dd\ mmmm\,\ yyyy;@"/>
  </numFmts>
  <fonts count="25" x14ac:knownFonts="1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4"/>
      <name val="UL Sajid Heading"/>
      <charset val="178"/>
    </font>
    <font>
      <sz val="16"/>
      <name val="UL Sajid Heading"/>
      <charset val="178"/>
    </font>
    <font>
      <sz val="12"/>
      <name val="Al_Mushaf"/>
    </font>
    <font>
      <sz val="11"/>
      <color theme="1"/>
      <name val="Alvi Nastaleeq"/>
    </font>
    <font>
      <sz val="10"/>
      <color theme="1"/>
      <name val="Alvi Nastaleeq"/>
    </font>
    <font>
      <sz val="8"/>
      <color theme="1"/>
      <name val="Alvi Nastaleeq"/>
    </font>
    <font>
      <sz val="11"/>
      <color theme="1"/>
      <name val="Jameel Noori Nastaleeq"/>
    </font>
    <font>
      <sz val="12"/>
      <name val="Jameel Noori Nastaleeq"/>
    </font>
    <font>
      <sz val="16"/>
      <name val="Alv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90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10" fillId="0" borderId="15" xfId="0" applyFont="1" applyBorder="1" applyAlignment="1" applyProtection="1">
      <alignment horizontal="center" vertical="center" shrinkToFit="1"/>
    </xf>
    <xf numFmtId="0" fontId="10" fillId="0" borderId="17" xfId="0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32" xfId="3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 shrinkToFit="1"/>
    </xf>
    <xf numFmtId="164" fontId="4" fillId="0" borderId="4" xfId="0" quotePrefix="1" applyNumberFormat="1" applyFont="1" applyBorder="1" applyAlignment="1" applyProtection="1">
      <alignment horizontal="center" vertical="center" wrapText="1"/>
    </xf>
    <xf numFmtId="0" fontId="14" fillId="2" borderId="55" xfId="0" applyFont="1" applyFill="1" applyBorder="1" applyAlignment="1" applyProtection="1">
      <alignment horizontal="center" vertical="center" shrinkToFit="1"/>
    </xf>
    <xf numFmtId="0" fontId="11" fillId="3" borderId="19" xfId="0" applyFont="1" applyFill="1" applyBorder="1" applyAlignment="1">
      <alignment horizontal="center" vertical="center" textRotation="90" wrapText="1"/>
    </xf>
    <xf numFmtId="0" fontId="11" fillId="3" borderId="27" xfId="0" applyFont="1" applyFill="1" applyBorder="1" applyAlignment="1">
      <alignment horizontal="center" vertical="center" textRotation="90" wrapText="1"/>
    </xf>
    <xf numFmtId="0" fontId="11" fillId="3" borderId="50" xfId="0" applyFont="1" applyFill="1" applyBorder="1" applyAlignment="1">
      <alignment horizontal="center" vertical="center" textRotation="90" wrapText="1"/>
    </xf>
    <xf numFmtId="0" fontId="11" fillId="3" borderId="25" xfId="0" applyFont="1" applyFill="1" applyBorder="1" applyAlignment="1">
      <alignment horizontal="center" vertical="center" textRotation="90" wrapText="1"/>
    </xf>
    <xf numFmtId="0" fontId="11" fillId="3" borderId="19" xfId="5" applyFont="1" applyFill="1" applyBorder="1" applyAlignment="1">
      <alignment horizontal="center" vertical="center" textRotation="90" wrapText="1"/>
    </xf>
    <xf numFmtId="0" fontId="11" fillId="3" borderId="25" xfId="5" applyFont="1" applyFill="1" applyBorder="1" applyAlignment="1">
      <alignment horizontal="center" vertical="center" textRotation="90" wrapText="1"/>
    </xf>
    <xf numFmtId="0" fontId="4" fillId="3" borderId="14" xfId="0" applyFont="1" applyFill="1" applyBorder="1" applyAlignment="1">
      <alignment horizontal="center" vertical="center" textRotation="90" wrapText="1" shrinkToFit="1"/>
    </xf>
    <xf numFmtId="0" fontId="4" fillId="3" borderId="60" xfId="0" applyFont="1" applyFill="1" applyBorder="1" applyAlignment="1">
      <alignment horizontal="center" vertical="center" textRotation="90" wrapText="1" shrinkToFit="1"/>
    </xf>
    <xf numFmtId="0" fontId="4" fillId="3" borderId="49" xfId="0" applyFont="1" applyFill="1" applyBorder="1" applyAlignment="1">
      <alignment horizontal="center" vertical="center" textRotation="90" wrapText="1" shrinkToFit="1"/>
    </xf>
    <xf numFmtId="0" fontId="4" fillId="3" borderId="65" xfId="0" applyFont="1" applyFill="1" applyBorder="1" applyAlignment="1">
      <alignment horizontal="center" vertical="center" textRotation="90" wrapText="1" shrinkToFit="1"/>
    </xf>
    <xf numFmtId="0" fontId="11" fillId="3" borderId="26" xfId="0" applyFont="1" applyFill="1" applyBorder="1" applyAlignment="1">
      <alignment horizontal="center" vertical="center" textRotation="90" wrapText="1"/>
    </xf>
    <xf numFmtId="0" fontId="11" fillId="3" borderId="16" xfId="0" applyFont="1" applyFill="1" applyBorder="1" applyAlignment="1">
      <alignment horizontal="center" vertical="center" textRotation="90" wrapText="1"/>
    </xf>
    <xf numFmtId="0" fontId="11" fillId="3" borderId="16" xfId="5" applyFont="1" applyFill="1" applyBorder="1" applyAlignment="1">
      <alignment horizontal="center" vertical="center" textRotation="90" wrapText="1"/>
    </xf>
    <xf numFmtId="0" fontId="4" fillId="3" borderId="11" xfId="0" applyFont="1" applyFill="1" applyBorder="1" applyAlignment="1">
      <alignment horizontal="center" vertical="center" textRotation="90" wrapText="1" shrinkToFit="1"/>
    </xf>
    <xf numFmtId="0" fontId="4" fillId="3" borderId="67" xfId="0" applyFont="1" applyFill="1" applyBorder="1" applyAlignment="1">
      <alignment horizontal="center" vertical="center" textRotation="90" wrapText="1" shrinkToFit="1"/>
    </xf>
    <xf numFmtId="0" fontId="7" fillId="0" borderId="48" xfId="2" applyFont="1" applyFill="1" applyBorder="1" applyAlignment="1" applyProtection="1">
      <alignment horizontal="center" vertical="center" wrapText="1" shrinkToFit="1"/>
    </xf>
    <xf numFmtId="0" fontId="7" fillId="0" borderId="16" xfId="2" applyFont="1" applyFill="1" applyBorder="1" applyAlignment="1" applyProtection="1">
      <alignment horizontal="center" vertical="center" wrapText="1" shrinkToFit="1"/>
    </xf>
    <xf numFmtId="0" fontId="11" fillId="0" borderId="16" xfId="2" applyFont="1" applyFill="1" applyBorder="1" applyAlignment="1" applyProtection="1">
      <alignment horizontal="center" vertical="center" wrapText="1" shrinkToFit="1"/>
    </xf>
    <xf numFmtId="0" fontId="11" fillId="3" borderId="69" xfId="0" applyFont="1" applyFill="1" applyBorder="1" applyAlignment="1">
      <alignment horizontal="center" vertical="center" textRotation="90" wrapText="1"/>
    </xf>
    <xf numFmtId="0" fontId="11" fillId="0" borderId="48" xfId="0" applyFont="1" applyBorder="1" applyAlignment="1">
      <alignment horizontal="center" vertical="center" textRotation="90" wrapText="1"/>
    </xf>
    <xf numFmtId="0" fontId="11" fillId="3" borderId="48" xfId="0" applyFont="1" applyFill="1" applyBorder="1" applyAlignment="1">
      <alignment horizontal="center" vertical="center" textRotation="90" wrapText="1"/>
    </xf>
    <xf numFmtId="0" fontId="11" fillId="3" borderId="48" xfId="5" applyFont="1" applyFill="1" applyBorder="1" applyAlignment="1">
      <alignment horizontal="center" vertical="center" textRotation="90" wrapText="1"/>
    </xf>
    <xf numFmtId="0" fontId="4" fillId="3" borderId="8" xfId="0" applyFont="1" applyFill="1" applyBorder="1" applyAlignment="1">
      <alignment horizontal="center" vertical="center" textRotation="90" wrapText="1" shrinkToFit="1"/>
    </xf>
    <xf numFmtId="0" fontId="4" fillId="3" borderId="68" xfId="0" applyFont="1" applyFill="1" applyBorder="1" applyAlignment="1">
      <alignment horizontal="center" vertical="center" textRotation="90" wrapText="1" shrinkToFit="1"/>
    </xf>
    <xf numFmtId="0" fontId="11" fillId="2" borderId="50" xfId="0" applyFont="1" applyFill="1" applyBorder="1" applyAlignment="1">
      <alignment horizontal="center" vertical="center" textRotation="90" wrapText="1"/>
    </xf>
    <xf numFmtId="0" fontId="11" fillId="2" borderId="25" xfId="0" applyFont="1" applyFill="1" applyBorder="1" applyAlignment="1">
      <alignment horizontal="center" vertical="center" textRotation="90" wrapText="1"/>
    </xf>
    <xf numFmtId="0" fontId="22" fillId="2" borderId="25" xfId="0" applyFont="1" applyFill="1" applyBorder="1" applyAlignment="1">
      <alignment horizontal="center" vertical="center" textRotation="90" wrapText="1"/>
    </xf>
    <xf numFmtId="0" fontId="22" fillId="2" borderId="55" xfId="0" applyFont="1" applyFill="1" applyBorder="1" applyAlignment="1">
      <alignment horizontal="center" vertical="center" textRotation="90" wrapText="1"/>
    </xf>
    <xf numFmtId="0" fontId="4" fillId="2" borderId="28" xfId="0" applyFont="1" applyFill="1" applyBorder="1" applyAlignment="1">
      <alignment horizontal="center" vertical="center" textRotation="90" wrapText="1" shrinkToFit="1"/>
    </xf>
    <xf numFmtId="0" fontId="4" fillId="2" borderId="25" xfId="0" applyFont="1" applyFill="1" applyBorder="1" applyAlignment="1">
      <alignment horizontal="center" vertical="center" textRotation="90" wrapText="1" shrinkToFit="1"/>
    </xf>
    <xf numFmtId="0" fontId="4" fillId="2" borderId="25" xfId="3" applyFont="1" applyFill="1" applyBorder="1" applyAlignment="1">
      <alignment horizontal="center" vertical="center" textRotation="90" wrapText="1" shrinkToFit="1"/>
    </xf>
    <xf numFmtId="0" fontId="4" fillId="2" borderId="56" xfId="0" applyFont="1" applyFill="1" applyBorder="1" applyAlignment="1">
      <alignment vertical="center" textRotation="90" wrapText="1" shrinkToFit="1"/>
    </xf>
    <xf numFmtId="0" fontId="11" fillId="2" borderId="25" xfId="3" applyFont="1" applyFill="1" applyBorder="1" applyAlignment="1">
      <alignment horizontal="center" vertical="center" textRotation="90" wrapText="1"/>
    </xf>
    <xf numFmtId="0" fontId="11" fillId="2" borderId="25" xfId="5" applyFont="1" applyFill="1" applyBorder="1" applyAlignment="1">
      <alignment horizontal="center" vertical="center" textRotation="90" wrapText="1"/>
    </xf>
    <xf numFmtId="0" fontId="4" fillId="2" borderId="49" xfId="0" applyFont="1" applyFill="1" applyBorder="1" applyAlignment="1">
      <alignment horizontal="center" vertical="center" textRotation="90" wrapText="1" shrinkToFit="1"/>
    </xf>
    <xf numFmtId="0" fontId="4" fillId="2" borderId="65" xfId="0" applyFont="1" applyFill="1" applyBorder="1" applyAlignment="1">
      <alignment horizontal="center" vertical="center" textRotation="90" wrapText="1" shrinkToFit="1"/>
    </xf>
    <xf numFmtId="0" fontId="4" fillId="2" borderId="46" xfId="0" applyFont="1" applyFill="1" applyBorder="1" applyAlignment="1">
      <alignment horizontal="center" vertical="center" textRotation="90" wrapText="1" shrinkToFit="1"/>
    </xf>
    <xf numFmtId="0" fontId="4" fillId="2" borderId="47" xfId="0" applyFont="1" applyFill="1" applyBorder="1" applyAlignment="1">
      <alignment horizontal="center" vertical="center" textRotation="90" wrapText="1" shrinkToFit="1"/>
    </xf>
    <xf numFmtId="0" fontId="4" fillId="2" borderId="66" xfId="3" applyFont="1" applyFill="1" applyBorder="1" applyAlignment="1">
      <alignment horizontal="center" vertical="center" textRotation="90" wrapText="1" shrinkToFit="1"/>
    </xf>
    <xf numFmtId="0" fontId="4" fillId="2" borderId="49" xfId="3" applyFont="1" applyFill="1" applyBorder="1" applyAlignment="1">
      <alignment horizontal="center" vertical="center" textRotation="90" wrapText="1" shrinkToFit="1"/>
    </xf>
    <xf numFmtId="0" fontId="4" fillId="2" borderId="47" xfId="3" applyFont="1" applyFill="1" applyBorder="1" applyAlignment="1">
      <alignment horizontal="center" vertical="center" textRotation="90" wrapText="1" shrinkToFit="1"/>
    </xf>
    <xf numFmtId="0" fontId="4" fillId="2" borderId="56" xfId="0" applyFont="1" applyFill="1" applyBorder="1" applyAlignment="1">
      <alignment horizontal="center" vertical="center" textRotation="90" wrapText="1" shrinkToFit="1" readingOrder="2"/>
    </xf>
    <xf numFmtId="0" fontId="4" fillId="2" borderId="56" xfId="3" applyFont="1" applyFill="1" applyBorder="1" applyAlignment="1">
      <alignment horizontal="center" vertical="center" textRotation="90" wrapText="1" shrinkToFit="1"/>
    </xf>
    <xf numFmtId="0" fontId="4" fillId="2" borderId="46" xfId="3" applyFont="1" applyFill="1" applyBorder="1" applyAlignment="1">
      <alignment horizontal="center" vertical="center" textRotation="90" wrapText="1" shrinkToFit="1"/>
    </xf>
    <xf numFmtId="0" fontId="4" fillId="2" borderId="28" xfId="3" applyFont="1" applyFill="1" applyBorder="1" applyAlignment="1">
      <alignment horizontal="center" vertical="center" textRotation="90" wrapText="1" shrinkToFit="1"/>
    </xf>
    <xf numFmtId="1" fontId="14" fillId="2" borderId="61" xfId="1" applyNumberFormat="1" applyFont="1" applyFill="1" applyBorder="1" applyAlignment="1" applyProtection="1">
      <alignment horizontal="center" vertical="center" textRotation="90" shrinkToFit="1"/>
    </xf>
    <xf numFmtId="9" fontId="10" fillId="2" borderId="36" xfId="6" applyNumberFormat="1" applyFont="1" applyFill="1" applyBorder="1" applyAlignment="1" applyProtection="1">
      <alignment horizontal="center" vertical="center" textRotation="90" shrinkToFit="1"/>
    </xf>
    <xf numFmtId="1" fontId="14" fillId="2" borderId="37" xfId="1" applyNumberFormat="1" applyFont="1" applyFill="1" applyBorder="1" applyAlignment="1" applyProtection="1">
      <alignment horizontal="center" vertical="center" textRotation="90" shrinkToFit="1"/>
    </xf>
    <xf numFmtId="9" fontId="10" fillId="2" borderId="42" xfId="6" applyNumberFormat="1" applyFont="1" applyFill="1" applyBorder="1" applyAlignment="1" applyProtection="1">
      <alignment horizontal="center" vertical="center" textRotation="90" shrinkToFit="1"/>
    </xf>
    <xf numFmtId="1" fontId="14" fillId="2" borderId="16" xfId="1" applyNumberFormat="1" applyFont="1" applyFill="1" applyBorder="1" applyAlignment="1" applyProtection="1">
      <alignment horizontal="center" vertical="center" textRotation="90" shrinkToFit="1"/>
    </xf>
    <xf numFmtId="9" fontId="10" fillId="2" borderId="54" xfId="6" applyNumberFormat="1" applyFont="1" applyFill="1" applyBorder="1" applyAlignment="1" applyProtection="1">
      <alignment horizontal="center" vertical="center" textRotation="90" shrinkToFit="1"/>
    </xf>
    <xf numFmtId="1" fontId="14" fillId="2" borderId="10" xfId="1" applyNumberFormat="1" applyFont="1" applyFill="1" applyBorder="1" applyAlignment="1" applyProtection="1">
      <alignment horizontal="center" vertical="center" textRotation="90" shrinkToFit="1"/>
    </xf>
    <xf numFmtId="1" fontId="14" fillId="2" borderId="9" xfId="1" applyNumberFormat="1" applyFont="1" applyFill="1" applyBorder="1" applyAlignment="1" applyProtection="1">
      <alignment horizontal="center" vertical="center" textRotation="90" shrinkToFit="1"/>
    </xf>
    <xf numFmtId="9" fontId="10" fillId="2" borderId="34" xfId="6" applyNumberFormat="1" applyFont="1" applyFill="1" applyBorder="1" applyAlignment="1" applyProtection="1">
      <alignment horizontal="center" vertical="center" textRotation="90" shrinkToFit="1"/>
    </xf>
    <xf numFmtId="9" fontId="10" fillId="2" borderId="33" xfId="6" applyNumberFormat="1" applyFont="1" applyFill="1" applyBorder="1" applyAlignment="1" applyProtection="1">
      <alignment horizontal="center" vertical="center" textRotation="90" shrinkToFit="1"/>
    </xf>
    <xf numFmtId="1" fontId="14" fillId="2" borderId="11" xfId="1" applyNumberFormat="1" applyFont="1" applyFill="1" applyBorder="1" applyAlignment="1" applyProtection="1">
      <alignment horizontal="center" vertical="center" textRotation="90" shrinkToFit="1"/>
    </xf>
    <xf numFmtId="9" fontId="10" fillId="2" borderId="35" xfId="6" applyNumberFormat="1" applyFont="1" applyFill="1" applyBorder="1" applyAlignment="1" applyProtection="1">
      <alignment horizontal="center" vertical="center" textRotation="90" shrinkToFi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5" xfId="0" applyFont="1" applyFill="1" applyBorder="1" applyAlignment="1" applyProtection="1">
      <alignment horizontal="center" vertical="center" shrinkToFit="1"/>
    </xf>
    <xf numFmtId="0" fontId="14" fillId="2" borderId="56" xfId="0" applyFont="1" applyFill="1" applyBorder="1" applyAlignment="1" applyProtection="1">
      <alignment horizontal="center" vertical="center" wrapText="1" shrinkToFit="1"/>
    </xf>
    <xf numFmtId="0" fontId="20" fillId="2" borderId="57" xfId="0" applyFont="1" applyFill="1" applyBorder="1" applyAlignment="1" applyProtection="1">
      <alignment horizontal="center" vertical="center" wrapText="1"/>
    </xf>
    <xf numFmtId="0" fontId="21" fillId="2" borderId="16" xfId="0" applyFont="1" applyFill="1" applyBorder="1" applyAlignment="1" applyProtection="1">
      <alignment horizontal="center" vertical="center" textRotation="90" wrapText="1"/>
    </xf>
    <xf numFmtId="0" fontId="4" fillId="2" borderId="16" xfId="3" applyFont="1" applyFill="1" applyBorder="1" applyAlignment="1" applyProtection="1">
      <alignment horizontal="center" vertical="center" textRotation="90" wrapText="1" shrinkToFit="1" readingOrder="2"/>
    </xf>
    <xf numFmtId="0" fontId="4" fillId="2" borderId="16" xfId="0" applyFont="1" applyFill="1" applyBorder="1" applyAlignment="1" applyProtection="1">
      <alignment horizontal="center" vertical="center" textRotation="90" wrapText="1" shrinkToFit="1" readingOrder="2"/>
    </xf>
    <xf numFmtId="0" fontId="4" fillId="2" borderId="21" xfId="0" applyFont="1" applyFill="1" applyBorder="1" applyAlignment="1" applyProtection="1">
      <alignment horizontal="center" vertical="center" textRotation="90" wrapText="1" shrinkToFit="1" readingOrder="2"/>
    </xf>
    <xf numFmtId="0" fontId="11" fillId="2" borderId="16" xfId="3" applyFont="1" applyFill="1" applyBorder="1" applyAlignment="1" applyProtection="1">
      <alignment horizontal="center" vertical="center" textRotation="90" wrapText="1"/>
    </xf>
    <xf numFmtId="0" fontId="22" fillId="3" borderId="27" xfId="0" applyFont="1" applyFill="1" applyBorder="1" applyAlignment="1" applyProtection="1">
      <alignment horizontal="center" vertical="center" textRotation="90" wrapText="1"/>
    </xf>
    <xf numFmtId="0" fontId="22" fillId="2" borderId="19" xfId="0" applyFont="1" applyFill="1" applyBorder="1" applyAlignment="1" applyProtection="1">
      <alignment horizontal="center" vertical="center" textRotation="90" wrapText="1"/>
    </xf>
    <xf numFmtId="0" fontId="22" fillId="2" borderId="39" xfId="0" applyFont="1" applyFill="1" applyBorder="1" applyAlignment="1" applyProtection="1">
      <alignment horizontal="center" vertical="center" textRotation="90" wrapText="1"/>
    </xf>
    <xf numFmtId="0" fontId="11" fillId="3" borderId="19" xfId="0" applyFont="1" applyFill="1" applyBorder="1" applyAlignment="1" applyProtection="1">
      <alignment horizontal="center" vertical="center" textRotation="90" wrapText="1"/>
    </xf>
    <xf numFmtId="0" fontId="11" fillId="2" borderId="19" xfId="0" applyFont="1" applyFill="1" applyBorder="1" applyAlignment="1" applyProtection="1">
      <alignment horizontal="center" vertical="center" textRotation="90" wrapText="1"/>
    </xf>
    <xf numFmtId="0" fontId="22" fillId="3" borderId="19" xfId="0" applyFont="1" applyFill="1" applyBorder="1" applyAlignment="1" applyProtection="1">
      <alignment horizontal="center" vertical="center" textRotation="90" wrapText="1"/>
    </xf>
    <xf numFmtId="0" fontId="23" fillId="2" borderId="38" xfId="3" applyFont="1" applyFill="1" applyBorder="1" applyAlignment="1" applyProtection="1">
      <alignment horizontal="center" vertical="center" textRotation="90" wrapText="1" shrinkToFit="1"/>
    </xf>
    <xf numFmtId="0" fontId="4" fillId="2" borderId="19" xfId="3" applyFont="1" applyFill="1" applyBorder="1" applyAlignment="1" applyProtection="1">
      <alignment horizontal="center" vertical="center" textRotation="90" wrapText="1" shrinkToFit="1"/>
    </xf>
    <xf numFmtId="0" fontId="11" fillId="2" borderId="13" xfId="5" applyFont="1" applyFill="1" applyBorder="1" applyAlignment="1" applyProtection="1">
      <alignment horizontal="center" vertical="center" textRotation="90" wrapText="1"/>
    </xf>
    <xf numFmtId="0" fontId="11" fillId="2" borderId="12" xfId="5" applyFont="1" applyFill="1" applyBorder="1" applyAlignment="1" applyProtection="1">
      <alignment horizontal="center" vertical="center" textRotation="90" wrapText="1"/>
    </xf>
    <xf numFmtId="0" fontId="11" fillId="2" borderId="54" xfId="3" applyFont="1" applyFill="1" applyBorder="1" applyAlignment="1" applyProtection="1">
      <alignment horizontal="center" vertical="center" textRotation="90" wrapText="1"/>
    </xf>
    <xf numFmtId="0" fontId="11" fillId="3" borderId="19" xfId="5" applyFont="1" applyFill="1" applyBorder="1" applyAlignment="1" applyProtection="1">
      <alignment horizontal="center" vertical="center" textRotation="90" wrapText="1"/>
    </xf>
    <xf numFmtId="0" fontId="4" fillId="3" borderId="14" xfId="0" applyFont="1" applyFill="1" applyBorder="1" applyAlignment="1" applyProtection="1">
      <alignment horizontal="center" vertical="center" textRotation="90" wrapText="1" shrinkToFit="1"/>
    </xf>
    <xf numFmtId="0" fontId="4" fillId="3" borderId="60" xfId="0" applyFont="1" applyFill="1" applyBorder="1" applyAlignment="1" applyProtection="1">
      <alignment horizontal="center" vertical="center" textRotation="90" wrapText="1" shrinkToFit="1"/>
    </xf>
    <xf numFmtId="0" fontId="4" fillId="2" borderId="14" xfId="0" applyFont="1" applyFill="1" applyBorder="1" applyAlignment="1" applyProtection="1">
      <alignment horizontal="center" vertical="center" textRotation="90" wrapText="1" shrinkToFit="1"/>
    </xf>
    <xf numFmtId="0" fontId="4" fillId="2" borderId="60" xfId="0" applyFont="1" applyFill="1" applyBorder="1" applyAlignment="1" applyProtection="1">
      <alignment horizontal="center" vertical="center" textRotation="90" wrapText="1" shrinkToFit="1"/>
    </xf>
    <xf numFmtId="0" fontId="4" fillId="2" borderId="12" xfId="0" applyFont="1" applyFill="1" applyBorder="1" applyAlignment="1" applyProtection="1">
      <alignment horizontal="center" vertical="center" textRotation="90" wrapText="1" shrinkToFit="1"/>
    </xf>
    <xf numFmtId="0" fontId="4" fillId="2" borderId="62" xfId="3" applyFont="1" applyFill="1" applyBorder="1" applyAlignment="1" applyProtection="1">
      <alignment horizontal="center" vertical="center" textRotation="90" wrapText="1" shrinkToFit="1"/>
    </xf>
    <xf numFmtId="0" fontId="4" fillId="2" borderId="14" xfId="3" applyFont="1" applyFill="1" applyBorder="1" applyAlignment="1" applyProtection="1">
      <alignment horizontal="center" vertical="center" textRotation="90" wrapText="1" shrinkToFit="1"/>
    </xf>
    <xf numFmtId="0" fontId="4" fillId="2" borderId="12" xfId="3" applyFont="1" applyFill="1" applyBorder="1" applyAlignment="1" applyProtection="1">
      <alignment horizontal="center" vertical="center" textRotation="90" wrapText="1" shrinkToFit="1"/>
    </xf>
    <xf numFmtId="0" fontId="4" fillId="2" borderId="63" xfId="0" applyFont="1" applyFill="1" applyBorder="1" applyAlignment="1" applyProtection="1">
      <alignment horizontal="center" vertical="center" textRotation="90" wrapText="1" shrinkToFit="1" readingOrder="2"/>
    </xf>
    <xf numFmtId="0" fontId="4" fillId="2" borderId="63" xfId="3" applyFont="1" applyFill="1" applyBorder="1" applyAlignment="1" applyProtection="1">
      <alignment horizontal="center" vertical="center" textRotation="90" wrapText="1" shrinkToFit="1"/>
    </xf>
    <xf numFmtId="0" fontId="4" fillId="2" borderId="13" xfId="3" applyFont="1" applyFill="1" applyBorder="1" applyAlignment="1" applyProtection="1">
      <alignment horizontal="center" vertical="center" textRotation="90" wrapText="1" shrinkToFit="1"/>
    </xf>
    <xf numFmtId="0" fontId="4" fillId="2" borderId="38" xfId="3" applyFont="1" applyFill="1" applyBorder="1" applyAlignment="1" applyProtection="1">
      <alignment horizontal="center" vertical="center" textRotation="90" wrapText="1" shrinkToFit="1"/>
    </xf>
    <xf numFmtId="0" fontId="11" fillId="0" borderId="25" xfId="0" applyFont="1" applyBorder="1" applyAlignment="1" applyProtection="1">
      <alignment horizontal="center" vertical="center" textRotation="90" wrapText="1"/>
      <protection locked="0"/>
    </xf>
    <xf numFmtId="0" fontId="22" fillId="0" borderId="25" xfId="0" applyFont="1" applyBorder="1" applyAlignment="1" applyProtection="1">
      <alignment horizontal="center" vertical="center" textRotation="90" wrapText="1"/>
      <protection locked="0"/>
    </xf>
    <xf numFmtId="0" fontId="22" fillId="0" borderId="55" xfId="0" applyFont="1" applyBorder="1" applyAlignment="1" applyProtection="1">
      <alignment horizontal="center" vertical="center" textRotation="90" wrapText="1"/>
      <protection locked="0"/>
    </xf>
    <xf numFmtId="0" fontId="11" fillId="0" borderId="16" xfId="0" applyFont="1" applyBorder="1" applyAlignment="1" applyProtection="1">
      <alignment horizontal="center" vertical="center" textRotation="90" wrapText="1"/>
      <protection locked="0"/>
    </xf>
    <xf numFmtId="0" fontId="22" fillId="0" borderId="16" xfId="0" applyFont="1" applyBorder="1" applyAlignment="1" applyProtection="1">
      <alignment horizontal="center" vertical="center" textRotation="90" wrapText="1"/>
      <protection locked="0"/>
    </xf>
    <xf numFmtId="0" fontId="22" fillId="0" borderId="21" xfId="0" applyFont="1" applyBorder="1" applyAlignment="1" applyProtection="1">
      <alignment horizontal="center" vertical="center" textRotation="90" wrapText="1"/>
      <protection locked="0"/>
    </xf>
    <xf numFmtId="0" fontId="11" fillId="0" borderId="19" xfId="0" applyFont="1" applyBorder="1" applyAlignment="1" applyProtection="1">
      <alignment horizontal="center" vertical="center" textRotation="90" wrapText="1"/>
      <protection locked="0"/>
    </xf>
    <xf numFmtId="0" fontId="22" fillId="0" borderId="19" xfId="0" applyFont="1" applyBorder="1" applyAlignment="1" applyProtection="1">
      <alignment horizontal="center" vertical="center" textRotation="90" wrapText="1"/>
      <protection locked="0"/>
    </xf>
    <xf numFmtId="0" fontId="22" fillId="0" borderId="39" xfId="0" applyFont="1" applyBorder="1" applyAlignment="1" applyProtection="1">
      <alignment horizontal="center" vertical="center" textRotation="90" wrapText="1"/>
      <protection locked="0"/>
    </xf>
    <xf numFmtId="0" fontId="4" fillId="0" borderId="28" xfId="0" applyFont="1" applyBorder="1" applyAlignment="1" applyProtection="1">
      <alignment horizontal="center" vertical="center" textRotation="90" wrapText="1" shrinkToFit="1"/>
      <protection locked="0"/>
    </xf>
    <xf numFmtId="0" fontId="4" fillId="0" borderId="25" xfId="0" applyFont="1" applyBorder="1" applyAlignment="1" applyProtection="1">
      <alignment horizontal="center" vertical="center" textRotation="90" wrapText="1" shrinkToFit="1"/>
      <protection locked="0"/>
    </xf>
    <xf numFmtId="0" fontId="4" fillId="0" borderId="25" xfId="3" applyFont="1" applyBorder="1" applyAlignment="1" applyProtection="1">
      <alignment horizontal="center" vertical="center" textRotation="90" wrapText="1" shrinkToFit="1"/>
      <protection locked="0"/>
    </xf>
    <xf numFmtId="0" fontId="4" fillId="0" borderId="56" xfId="0" applyFont="1" applyBorder="1" applyAlignment="1" applyProtection="1">
      <alignment vertical="center" textRotation="90" wrapText="1" shrinkToFit="1"/>
      <protection locked="0"/>
    </xf>
    <xf numFmtId="0" fontId="11" fillId="0" borderId="25" xfId="3" applyFont="1" applyBorder="1" applyAlignment="1" applyProtection="1">
      <alignment horizontal="center" vertical="center" textRotation="90" wrapText="1"/>
      <protection locked="0"/>
    </xf>
    <xf numFmtId="0" fontId="4" fillId="0" borderId="20" xfId="0" applyFont="1" applyBorder="1" applyAlignment="1" applyProtection="1">
      <alignment horizontal="center" vertical="center" textRotation="90" wrapText="1" shrinkToFit="1"/>
      <protection locked="0"/>
    </xf>
    <xf numFmtId="0" fontId="4" fillId="0" borderId="16" xfId="0" applyFont="1" applyBorder="1" applyAlignment="1" applyProtection="1">
      <alignment horizontal="center" vertical="center" textRotation="90" wrapText="1" shrinkToFit="1"/>
      <protection locked="0"/>
    </xf>
    <xf numFmtId="0" fontId="4" fillId="0" borderId="16" xfId="3" applyFont="1" applyBorder="1" applyAlignment="1" applyProtection="1">
      <alignment horizontal="center" vertical="center" textRotation="90" wrapText="1" shrinkToFit="1"/>
      <protection locked="0"/>
    </xf>
    <xf numFmtId="0" fontId="4" fillId="0" borderId="57" xfId="0" applyFont="1" applyBorder="1" applyAlignment="1" applyProtection="1">
      <alignment vertical="center" textRotation="90" wrapText="1" shrinkToFit="1"/>
      <protection locked="0"/>
    </xf>
    <xf numFmtId="0" fontId="11" fillId="0" borderId="16" xfId="3" applyFont="1" applyBorder="1" applyAlignment="1" applyProtection="1">
      <alignment horizontal="center" vertical="center" textRotation="90" wrapText="1"/>
      <protection locked="0"/>
    </xf>
    <xf numFmtId="0" fontId="4" fillId="0" borderId="38" xfId="0" applyFont="1" applyBorder="1" applyAlignment="1" applyProtection="1">
      <alignment horizontal="center" vertical="center" textRotation="90" wrapText="1" shrinkToFit="1"/>
      <protection locked="0"/>
    </xf>
    <xf numFmtId="0" fontId="4" fillId="0" borderId="19" xfId="0" applyFont="1" applyBorder="1" applyAlignment="1" applyProtection="1">
      <alignment horizontal="center" vertical="center" textRotation="90" wrapText="1" shrinkToFit="1"/>
      <protection locked="0"/>
    </xf>
    <xf numFmtId="0" fontId="4" fillId="0" borderId="19" xfId="3" applyFont="1" applyBorder="1" applyAlignment="1" applyProtection="1">
      <alignment horizontal="center" vertical="center" textRotation="90" wrapText="1" shrinkToFit="1"/>
      <protection locked="0"/>
    </xf>
    <xf numFmtId="0" fontId="4" fillId="0" borderId="63" xfId="0" applyFont="1" applyBorder="1" applyAlignment="1" applyProtection="1">
      <alignment vertical="center" textRotation="90" wrapText="1" shrinkToFit="1"/>
      <protection locked="0"/>
    </xf>
    <xf numFmtId="0" fontId="11" fillId="0" borderId="19" xfId="3" applyFont="1" applyBorder="1" applyAlignment="1" applyProtection="1">
      <alignment horizontal="center" vertical="center" textRotation="90" wrapText="1"/>
      <protection locked="0"/>
    </xf>
    <xf numFmtId="0" fontId="4" fillId="0" borderId="49" xfId="0" applyFont="1" applyBorder="1" applyAlignment="1" applyProtection="1">
      <alignment horizontal="center" vertical="center" textRotation="90" wrapText="1" shrinkToFit="1"/>
      <protection locked="0"/>
    </xf>
    <xf numFmtId="0" fontId="4" fillId="0" borderId="65" xfId="0" applyFont="1" applyBorder="1" applyAlignment="1" applyProtection="1">
      <alignment horizontal="center" vertical="center" textRotation="90" wrapText="1" shrinkToFit="1"/>
      <protection locked="0"/>
    </xf>
    <xf numFmtId="0" fontId="4" fillId="0" borderId="11" xfId="0" applyFont="1" applyBorder="1" applyAlignment="1" applyProtection="1">
      <alignment horizontal="center" vertical="center" textRotation="90" wrapText="1" shrinkToFit="1"/>
      <protection locked="0"/>
    </xf>
    <xf numFmtId="0" fontId="4" fillId="0" borderId="67" xfId="0" applyFont="1" applyBorder="1" applyAlignment="1" applyProtection="1">
      <alignment horizontal="center" vertical="center" textRotation="90" wrapText="1" shrinkToFit="1"/>
      <protection locked="0"/>
    </xf>
    <xf numFmtId="0" fontId="4" fillId="0" borderId="14" xfId="0" applyFont="1" applyBorder="1" applyAlignment="1" applyProtection="1">
      <alignment horizontal="center" vertical="center" textRotation="90" wrapText="1" shrinkToFit="1"/>
      <protection locked="0"/>
    </xf>
    <xf numFmtId="0" fontId="4" fillId="0" borderId="60" xfId="0" applyFont="1" applyBorder="1" applyAlignment="1" applyProtection="1">
      <alignment horizontal="center" vertical="center" textRotation="90" wrapText="1" shrinkToFit="1"/>
      <protection locked="0"/>
    </xf>
    <xf numFmtId="0" fontId="4" fillId="0" borderId="46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47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66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49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47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56" xfId="0" applyFont="1" applyFill="1" applyBorder="1" applyAlignment="1" applyProtection="1">
      <alignment horizontal="center" vertical="center" textRotation="90" wrapText="1" shrinkToFit="1" readingOrder="2"/>
      <protection locked="0"/>
    </xf>
    <xf numFmtId="0" fontId="4" fillId="0" borderId="65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56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49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46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28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10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9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51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11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9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57" xfId="0" applyFont="1" applyFill="1" applyBorder="1" applyAlignment="1" applyProtection="1">
      <alignment horizontal="center" vertical="center" textRotation="90" wrapText="1" shrinkToFit="1" readingOrder="2"/>
      <protection locked="0"/>
    </xf>
    <xf numFmtId="0" fontId="4" fillId="0" borderId="67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57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11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10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20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13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12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62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14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12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63" xfId="0" applyFont="1" applyFill="1" applyBorder="1" applyAlignment="1" applyProtection="1">
      <alignment horizontal="center" vertical="center" textRotation="90" wrapText="1" shrinkToFit="1" readingOrder="2"/>
      <protection locked="0"/>
    </xf>
    <xf numFmtId="0" fontId="4" fillId="0" borderId="60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63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14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13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38" xfId="3" applyFont="1" applyFill="1" applyBorder="1" applyAlignment="1" applyProtection="1">
      <alignment horizontal="center" vertical="center" textRotation="90" wrapText="1" shrinkToFit="1"/>
      <protection locked="0"/>
    </xf>
    <xf numFmtId="0" fontId="7" fillId="0" borderId="16" xfId="2" applyFont="1" applyFill="1" applyBorder="1" applyAlignment="1" applyProtection="1">
      <alignment horizontal="center" vertical="center" wrapText="1" shrinkToFit="1"/>
      <protection locked="0"/>
    </xf>
    <xf numFmtId="0" fontId="4" fillId="0" borderId="7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6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64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8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6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59" xfId="0" applyFont="1" applyFill="1" applyBorder="1" applyAlignment="1" applyProtection="1">
      <alignment horizontal="center" vertical="center" textRotation="90" wrapText="1" shrinkToFit="1" readingOrder="2"/>
      <protection locked="0"/>
    </xf>
    <xf numFmtId="0" fontId="4" fillId="0" borderId="68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59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8" xfId="0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7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37" xfId="3" applyFont="1" applyFill="1" applyBorder="1" applyAlignment="1" applyProtection="1">
      <alignment horizontal="center" vertical="center" textRotation="90" wrapText="1" shrinkToFit="1"/>
      <protection locked="0"/>
    </xf>
    <xf numFmtId="0" fontId="4" fillId="0" borderId="8" xfId="0" applyFont="1" applyBorder="1" applyAlignment="1" applyProtection="1">
      <alignment horizontal="center" vertical="center" textRotation="90" wrapText="1" shrinkToFit="1"/>
      <protection locked="0"/>
    </xf>
    <xf numFmtId="0" fontId="4" fillId="0" borderId="68" xfId="0" applyFont="1" applyBorder="1" applyAlignment="1" applyProtection="1">
      <alignment horizontal="center" vertical="center" textRotation="90" wrapText="1" shrinkToFit="1"/>
      <protection locked="0"/>
    </xf>
    <xf numFmtId="0" fontId="11" fillId="0" borderId="48" xfId="0" applyFont="1" applyBorder="1" applyAlignment="1" applyProtection="1">
      <alignment horizontal="center" vertical="center" textRotation="90" wrapText="1"/>
      <protection locked="0"/>
    </xf>
    <xf numFmtId="0" fontId="22" fillId="0" borderId="48" xfId="0" applyFont="1" applyBorder="1" applyAlignment="1" applyProtection="1">
      <alignment horizontal="center" vertical="center" textRotation="90" wrapText="1"/>
      <protection locked="0"/>
    </xf>
    <xf numFmtId="0" fontId="4" fillId="0" borderId="37" xfId="0" applyFont="1" applyBorder="1" applyAlignment="1" applyProtection="1">
      <alignment horizontal="center" vertical="center" textRotation="90" wrapText="1" shrinkToFit="1"/>
      <protection locked="0"/>
    </xf>
    <xf numFmtId="0" fontId="4" fillId="0" borderId="48" xfId="0" applyFont="1" applyBorder="1" applyAlignment="1" applyProtection="1">
      <alignment horizontal="center" vertical="center" textRotation="90" wrapText="1" shrinkToFit="1"/>
      <protection locked="0"/>
    </xf>
    <xf numFmtId="0" fontId="4" fillId="0" borderId="48" xfId="3" applyFont="1" applyBorder="1" applyAlignment="1" applyProtection="1">
      <alignment horizontal="center" vertical="center" textRotation="90" wrapText="1" shrinkToFit="1"/>
      <protection locked="0"/>
    </xf>
    <xf numFmtId="0" fontId="4" fillId="0" borderId="59" xfId="0" applyFont="1" applyBorder="1" applyAlignment="1" applyProtection="1">
      <alignment vertical="center" textRotation="90" wrapText="1" shrinkToFit="1"/>
      <protection locked="0"/>
    </xf>
    <xf numFmtId="0" fontId="11" fillId="0" borderId="48" xfId="3" applyFont="1" applyBorder="1" applyAlignment="1" applyProtection="1">
      <alignment horizontal="center" vertical="center" textRotation="90" wrapText="1"/>
      <protection locked="0"/>
    </xf>
    <xf numFmtId="0" fontId="22" fillId="0" borderId="40" xfId="0" applyFont="1" applyBorder="1" applyAlignment="1" applyProtection="1">
      <alignment horizontal="center" vertical="center" textRotation="90" wrapText="1"/>
      <protection locked="0"/>
    </xf>
    <xf numFmtId="0" fontId="4" fillId="2" borderId="54" xfId="0" applyFont="1" applyFill="1" applyBorder="1" applyAlignment="1" applyProtection="1">
      <alignment horizontal="center" vertical="center" textRotation="90" wrapText="1" shrinkToFit="1" readingOrder="2"/>
    </xf>
    <xf numFmtId="0" fontId="4" fillId="2" borderId="52" xfId="0" applyFont="1" applyFill="1" applyBorder="1" applyAlignment="1" applyProtection="1">
      <alignment horizontal="center" vertical="center" textRotation="90" wrapText="1" shrinkToFit="1" readingOrder="2"/>
    </xf>
    <xf numFmtId="0" fontId="14" fillId="2" borderId="25" xfId="0" applyFont="1" applyFill="1" applyBorder="1" applyAlignment="1" applyProtection="1">
      <alignment horizontal="center" vertical="center" wrapText="1"/>
    </xf>
    <xf numFmtId="0" fontId="7" fillId="2" borderId="58" xfId="0" applyFont="1" applyFill="1" applyBorder="1" applyAlignment="1" applyProtection="1">
      <alignment horizontal="center" vertical="center" textRotation="90" wrapText="1" shrinkToFit="1"/>
    </xf>
    <xf numFmtId="0" fontId="7" fillId="2" borderId="31" xfId="0" applyFont="1" applyFill="1" applyBorder="1" applyAlignment="1" applyProtection="1">
      <alignment horizontal="center" vertical="center" textRotation="90" wrapText="1" shrinkToFit="1"/>
    </xf>
    <xf numFmtId="0" fontId="2" fillId="2" borderId="56" xfId="0" applyFont="1" applyFill="1" applyBorder="1" applyAlignment="1" applyProtection="1">
      <alignment horizontal="center" vertical="center" wrapText="1" shrinkToFit="1"/>
    </xf>
    <xf numFmtId="0" fontId="2" fillId="2" borderId="29" xfId="0" applyFont="1" applyFill="1" applyBorder="1" applyAlignment="1" applyProtection="1">
      <alignment horizontal="center" vertical="center" wrapText="1" shrinkToFit="1"/>
    </xf>
    <xf numFmtId="0" fontId="8" fillId="2" borderId="56" xfId="0" applyFont="1" applyFill="1" applyBorder="1" applyAlignment="1" applyProtection="1">
      <alignment horizontal="center" vertical="center" wrapText="1" shrinkToFit="1"/>
    </xf>
    <xf numFmtId="0" fontId="8" fillId="2" borderId="29" xfId="0" applyFont="1" applyFill="1" applyBorder="1" applyAlignment="1" applyProtection="1">
      <alignment horizontal="center" vertical="center" wrapText="1" shrinkToFit="1"/>
    </xf>
    <xf numFmtId="0" fontId="12" fillId="2" borderId="43" xfId="0" applyFont="1" applyFill="1" applyBorder="1" applyAlignment="1" applyProtection="1">
      <alignment horizontal="center" vertical="center" wrapText="1" shrinkToFit="1"/>
    </xf>
    <xf numFmtId="0" fontId="12" fillId="2" borderId="54" xfId="0" applyFont="1" applyFill="1" applyBorder="1" applyAlignment="1" applyProtection="1">
      <alignment horizontal="center" vertical="center" wrapText="1" shrinkToFit="1"/>
    </xf>
    <xf numFmtId="0" fontId="19" fillId="2" borderId="16" xfId="0" applyFont="1" applyFill="1" applyBorder="1" applyAlignment="1" applyProtection="1">
      <alignment horizontal="center" vertical="center" wrapText="1"/>
    </xf>
    <xf numFmtId="0" fontId="14" fillId="2" borderId="50" xfId="0" applyFont="1" applyFill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 vertical="center" wrapText="1" readingOrder="2"/>
    </xf>
    <xf numFmtId="0" fontId="19" fillId="2" borderId="16" xfId="0" applyFont="1" applyFill="1" applyBorder="1" applyAlignment="1" applyProtection="1">
      <alignment horizontal="center" vertical="center" wrapText="1" readingOrder="2"/>
    </xf>
    <xf numFmtId="0" fontId="14" fillId="2" borderId="55" xfId="0" applyFont="1" applyFill="1" applyBorder="1" applyAlignment="1" applyProtection="1">
      <alignment horizontal="center" vertical="center" wrapText="1"/>
    </xf>
    <xf numFmtId="0" fontId="19" fillId="2" borderId="2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 shrinkToFit="1"/>
    </xf>
    <xf numFmtId="0" fontId="3" fillId="2" borderId="16" xfId="3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>
      <alignment horizontal="center" vertical="center" wrapText="1" shrinkToFit="1"/>
    </xf>
    <xf numFmtId="0" fontId="4" fillId="2" borderId="18" xfId="0" applyFont="1" applyFill="1" applyBorder="1" applyAlignment="1">
      <alignment horizontal="center" vertical="center" wrapText="1" shrinkToFit="1"/>
    </xf>
    <xf numFmtId="0" fontId="2" fillId="2" borderId="59" xfId="0" applyFont="1" applyFill="1" applyBorder="1" applyAlignment="1" applyProtection="1">
      <alignment horizontal="center" vertical="center" wrapText="1" shrinkToFit="1"/>
    </xf>
    <xf numFmtId="0" fontId="2" fillId="2" borderId="15" xfId="0" applyFont="1" applyFill="1" applyBorder="1" applyAlignment="1" applyProtection="1">
      <alignment horizontal="center" vertical="center" wrapText="1" shrinkToFit="1"/>
    </xf>
    <xf numFmtId="0" fontId="20" fillId="2" borderId="16" xfId="0" applyFont="1" applyFill="1" applyBorder="1" applyAlignment="1" applyProtection="1">
      <alignment horizontal="center" vertical="center" wrapText="1"/>
    </xf>
    <xf numFmtId="0" fontId="7" fillId="2" borderId="57" xfId="5" applyFont="1" applyFill="1" applyBorder="1" applyAlignment="1" applyProtection="1">
      <alignment horizontal="center" vertical="center" textRotation="90" wrapText="1"/>
    </xf>
    <xf numFmtId="0" fontId="7" fillId="2" borderId="21" xfId="5" applyFont="1" applyFill="1" applyBorder="1" applyAlignment="1" applyProtection="1">
      <alignment horizontal="center" vertical="center" textRotation="90" wrapText="1"/>
    </xf>
    <xf numFmtId="0" fontId="7" fillId="2" borderId="57" xfId="3" applyFont="1" applyFill="1" applyBorder="1" applyAlignment="1" applyProtection="1">
      <alignment horizontal="center" vertical="center" wrapText="1"/>
    </xf>
    <xf numFmtId="0" fontId="7" fillId="2" borderId="20" xfId="3" applyFont="1" applyFill="1" applyBorder="1" applyAlignment="1" applyProtection="1">
      <alignment horizontal="center" vertical="center" wrapText="1"/>
    </xf>
    <xf numFmtId="0" fontId="7" fillId="2" borderId="21" xfId="3" applyFont="1" applyFill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 shrinkToFit="1"/>
    </xf>
    <xf numFmtId="0" fontId="3" fillId="2" borderId="16" xfId="0" applyFont="1" applyFill="1" applyBorder="1" applyAlignment="1" applyProtection="1">
      <alignment horizontal="center" vertical="center" wrapText="1"/>
    </xf>
    <xf numFmtId="0" fontId="24" fillId="2" borderId="50" xfId="0" applyFont="1" applyFill="1" applyBorder="1" applyAlignment="1" applyProtection="1">
      <alignment horizontal="center" vertical="center" wrapText="1" shrinkToFit="1"/>
    </xf>
    <xf numFmtId="0" fontId="24" fillId="2" borderId="25" xfId="0" applyFont="1" applyFill="1" applyBorder="1" applyAlignment="1" applyProtection="1">
      <alignment horizontal="center" vertical="center" wrapText="1" shrinkToFit="1"/>
    </xf>
    <xf numFmtId="0" fontId="24" fillId="2" borderId="53" xfId="0" applyFont="1" applyFill="1" applyBorder="1" applyAlignment="1" applyProtection="1">
      <alignment horizontal="center" vertical="center" wrapText="1" shrinkToFit="1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44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16" xfId="0" applyFont="1" applyBorder="1" applyAlignment="1" applyProtection="1">
      <alignment horizontal="center" vertical="center" wrapText="1" shrinkToFit="1"/>
      <protection locked="0"/>
    </xf>
    <xf numFmtId="0" fontId="3" fillId="0" borderId="45" xfId="0" applyFont="1" applyBorder="1" applyAlignment="1" applyProtection="1">
      <alignment horizontal="center" vertical="center" wrapText="1" shrinkToFit="1"/>
      <protection locked="0"/>
    </xf>
    <xf numFmtId="14" fontId="24" fillId="2" borderId="50" xfId="0" applyNumberFormat="1" applyFont="1" applyFill="1" applyBorder="1" applyAlignment="1" applyProtection="1">
      <alignment horizontal="center" vertical="center" wrapText="1" shrinkToFit="1"/>
    </xf>
    <xf numFmtId="14" fontId="24" fillId="2" borderId="25" xfId="0" applyNumberFormat="1" applyFont="1" applyFill="1" applyBorder="1" applyAlignment="1" applyProtection="1">
      <alignment horizontal="center" vertical="center" wrapText="1" shrinkToFit="1"/>
    </xf>
    <xf numFmtId="14" fontId="24" fillId="2" borderId="53" xfId="0" applyNumberFormat="1" applyFont="1" applyFill="1" applyBorder="1" applyAlignment="1" applyProtection="1">
      <alignment horizontal="center" vertical="center" wrapText="1" shrinkToFit="1"/>
    </xf>
    <xf numFmtId="14" fontId="24" fillId="2" borderId="26" xfId="0" applyNumberFormat="1" applyFont="1" applyFill="1" applyBorder="1" applyAlignment="1" applyProtection="1">
      <alignment horizontal="center" vertical="center" wrapText="1" shrinkToFit="1"/>
    </xf>
    <xf numFmtId="14" fontId="24" fillId="2" borderId="16" xfId="0" applyNumberFormat="1" applyFont="1" applyFill="1" applyBorder="1" applyAlignment="1" applyProtection="1">
      <alignment horizontal="center" vertical="center" wrapText="1" shrinkToFit="1"/>
    </xf>
    <xf numFmtId="14" fontId="24" fillId="2" borderId="45" xfId="0" applyNumberFormat="1" applyFont="1" applyFill="1" applyBorder="1" applyAlignment="1" applyProtection="1">
      <alignment horizontal="center" vertical="center" wrapText="1" shrinkToFit="1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shrinkToFit="1"/>
    </xf>
    <xf numFmtId="1" fontId="7" fillId="0" borderId="4" xfId="0" applyNumberFormat="1" applyFont="1" applyBorder="1" applyAlignment="1" applyProtection="1">
      <alignment horizontal="center" vertical="center" wrapText="1" shrinkToFit="1" readingOrder="2"/>
    </xf>
    <xf numFmtId="164" fontId="4" fillId="0" borderId="4" xfId="0" quotePrefix="1" applyNumberFormat="1" applyFont="1" applyBorder="1" applyAlignment="1" applyProtection="1">
      <alignment horizontal="left" vertical="center" wrapText="1"/>
    </xf>
    <xf numFmtId="164" fontId="4" fillId="0" borderId="4" xfId="0" quotePrefix="1" applyNumberFormat="1" applyFont="1" applyBorder="1" applyAlignment="1" applyProtection="1">
      <alignment horizontal="center" vertical="center" wrapText="1"/>
    </xf>
    <xf numFmtId="1" fontId="15" fillId="0" borderId="70" xfId="0" applyNumberFormat="1" applyFont="1" applyBorder="1" applyAlignment="1" applyProtection="1">
      <alignment horizontal="center" vertical="center" shrinkToFit="1" readingOrder="2"/>
    </xf>
    <xf numFmtId="164" fontId="4" fillId="0" borderId="30" xfId="3" applyNumberFormat="1" applyFont="1" applyBorder="1" applyAlignment="1" applyProtection="1">
      <alignment horizontal="right" vertical="center"/>
      <protection locked="0"/>
    </xf>
    <xf numFmtId="0" fontId="4" fillId="0" borderId="32" xfId="3" applyNumberFormat="1" applyFont="1" applyBorder="1" applyAlignment="1" applyProtection="1">
      <alignment horizontal="left" vertical="center"/>
    </xf>
    <xf numFmtId="0" fontId="4" fillId="2" borderId="37" xfId="3" applyFont="1" applyFill="1" applyBorder="1" applyAlignment="1" applyProtection="1">
      <alignment horizontal="center" vertical="center" wrapText="1" shrinkToFit="1"/>
    </xf>
    <xf numFmtId="0" fontId="10" fillId="2" borderId="28" xfId="0" applyFont="1" applyFill="1" applyBorder="1" applyAlignment="1" applyProtection="1">
      <alignment horizontal="center" vertical="center" shrinkToFit="1"/>
    </xf>
    <xf numFmtId="0" fontId="10" fillId="2" borderId="55" xfId="0" applyFont="1" applyFill="1" applyBorder="1" applyAlignment="1" applyProtection="1">
      <alignment horizontal="center" vertical="center" shrinkToFit="1"/>
    </xf>
    <xf numFmtId="0" fontId="2" fillId="2" borderId="38" xfId="0" applyFont="1" applyFill="1" applyBorder="1" applyAlignment="1">
      <alignment horizontal="center" vertical="center" wrapText="1" shrinkToFit="1"/>
    </xf>
    <xf numFmtId="0" fontId="2" fillId="2" borderId="41" xfId="0" applyFont="1" applyFill="1" applyBorder="1" applyAlignment="1">
      <alignment horizontal="center" vertical="center" wrapText="1" shrinkToFit="1"/>
    </xf>
    <xf numFmtId="1" fontId="4" fillId="0" borderId="32" xfId="0" applyNumberFormat="1" applyFont="1" applyBorder="1" applyAlignment="1" applyProtection="1">
      <alignment horizontal="center" vertical="center" shrinkToFit="1"/>
    </xf>
    <xf numFmtId="0" fontId="13" fillId="2" borderId="20" xfId="0" applyFont="1" applyFill="1" applyBorder="1" applyAlignment="1" applyProtection="1">
      <alignment horizontal="center" vertical="center" wrapText="1"/>
    </xf>
    <xf numFmtId="0" fontId="13" fillId="2" borderId="21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 shrinkToFit="1"/>
    </xf>
    <xf numFmtId="0" fontId="7" fillId="2" borderId="51" xfId="0" applyFont="1" applyFill="1" applyBorder="1" applyAlignment="1" applyProtection="1">
      <alignment horizontal="center" vertical="center" wrapText="1" shrinkToFit="1"/>
    </xf>
    <xf numFmtId="0" fontId="7" fillId="2" borderId="9" xfId="0" applyFont="1" applyFill="1" applyBorder="1" applyAlignment="1" applyProtection="1">
      <alignment horizontal="center" vertical="center" wrapText="1" shrinkToFit="1"/>
    </xf>
    <xf numFmtId="0" fontId="7" fillId="2" borderId="57" xfId="3" applyFont="1" applyFill="1" applyBorder="1" applyAlignment="1" applyProtection="1">
      <alignment horizontal="center" vertical="center" wrapText="1" shrinkToFit="1"/>
    </xf>
    <xf numFmtId="0" fontId="7" fillId="2" borderId="20" xfId="3" applyFont="1" applyFill="1" applyBorder="1" applyAlignment="1" applyProtection="1">
      <alignment horizontal="center" vertical="center" wrapText="1" shrinkToFit="1"/>
    </xf>
    <xf numFmtId="0" fontId="7" fillId="2" borderId="21" xfId="3" applyFont="1" applyFill="1" applyBorder="1" applyAlignment="1" applyProtection="1">
      <alignment horizontal="center" vertical="center" wrapText="1" shrinkToFit="1"/>
    </xf>
    <xf numFmtId="0" fontId="4" fillId="2" borderId="28" xfId="0" applyFont="1" applyFill="1" applyBorder="1" applyAlignment="1" applyProtection="1">
      <alignment horizontal="center" vertical="center" wrapText="1" shrinkToFit="1"/>
    </xf>
    <xf numFmtId="0" fontId="4" fillId="2" borderId="55" xfId="0" applyFont="1" applyFill="1" applyBorder="1" applyAlignment="1" applyProtection="1">
      <alignment horizontal="center" vertical="center" wrapText="1" shrinkToFit="1"/>
    </xf>
    <xf numFmtId="0" fontId="14" fillId="2" borderId="56" xfId="0" applyFont="1" applyFill="1" applyBorder="1" applyAlignment="1" applyProtection="1">
      <alignment horizontal="center" vertical="center" shrinkToFit="1"/>
    </xf>
    <xf numFmtId="0" fontId="14" fillId="2" borderId="55" xfId="0" applyFont="1" applyFill="1" applyBorder="1" applyAlignment="1" applyProtection="1">
      <alignment horizontal="center" vertical="center" shrinkToFit="1"/>
    </xf>
    <xf numFmtId="0" fontId="14" fillId="2" borderId="56" xfId="0" applyFont="1" applyFill="1" applyBorder="1" applyAlignment="1" applyProtection="1">
      <alignment horizontal="center" vertical="center" wrapText="1" shrinkToFit="1"/>
    </xf>
    <xf numFmtId="0" fontId="14" fillId="2" borderId="28" xfId="0" applyFont="1" applyFill="1" applyBorder="1" applyAlignment="1" applyProtection="1">
      <alignment horizontal="center" vertical="center" wrapText="1" shrinkToFit="1"/>
    </xf>
    <xf numFmtId="0" fontId="14" fillId="2" borderId="55" xfId="0" applyFont="1" applyFill="1" applyBorder="1" applyAlignment="1" applyProtection="1">
      <alignment horizontal="center" vertical="center" wrapText="1" shrinkToFit="1"/>
    </xf>
  </cellXfs>
  <cellStyles count="7">
    <cellStyle name="Comma" xfId="1" builtinId="3"/>
    <cellStyle name="Comma 2" xfId="6" xr:uid="{51CF76DD-3A04-4AB3-9296-E462DB519F58}"/>
    <cellStyle name="Normal" xfId="0" builtinId="0"/>
    <cellStyle name="Normal 2" xfId="3" xr:uid="{00000000-0005-0000-0000-000002000000}"/>
    <cellStyle name="Normal 2 3" xfId="5" xr:uid="{00000000-0005-0000-0000-000003000000}"/>
    <cellStyle name="Normal 3" xfId="2" xr:uid="{00000000-0005-0000-0000-000004000000}"/>
    <cellStyle name="Normal 4" xfId="4" xr:uid="{00000000-0005-0000-0000-000005000000}"/>
  </cellStyles>
  <dxfs count="2">
    <dxf>
      <font>
        <color rgb="FFFF0000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BR34"/>
  <sheetViews>
    <sheetView showGridLines="0" tabSelected="1" topLeftCell="A10" zoomScale="70" zoomScaleNormal="70" zoomScaleSheetLayoutView="100" workbookViewId="0">
      <selection activeCell="I34" sqref="I34"/>
    </sheetView>
  </sheetViews>
  <sheetFormatPr defaultColWidth="9.28515625" defaultRowHeight="17.25" x14ac:dyDescent="0.2"/>
  <cols>
    <col min="1" max="1" width="0.85546875" style="11" customWidth="1"/>
    <col min="2" max="2" width="3.7109375" style="11" customWidth="1"/>
    <col min="3" max="4" width="3.7109375" style="22" customWidth="1"/>
    <col min="5" max="5" width="3.7109375" style="11" customWidth="1"/>
    <col min="6" max="7" width="3.7109375" style="19" customWidth="1"/>
    <col min="8" max="9" width="3.7109375" style="22" customWidth="1"/>
    <col min="10" max="10" width="3.7109375" style="19" customWidth="1"/>
    <col min="11" max="12" width="3.7109375" style="11" customWidth="1"/>
    <col min="13" max="54" width="3.7109375" style="28" customWidth="1"/>
    <col min="55" max="55" width="3.7109375" style="22" customWidth="1"/>
    <col min="56" max="57" width="3.7109375" style="11" customWidth="1"/>
    <col min="58" max="60" width="3.7109375" style="22" customWidth="1"/>
    <col min="61" max="61" width="3.7109375" style="19" customWidth="1"/>
    <col min="62" max="62" width="3.7109375" style="11" customWidth="1"/>
    <col min="63" max="64" width="3.7109375" style="22" customWidth="1"/>
    <col min="65" max="65" width="11.5703125" style="11" customWidth="1"/>
    <col min="66" max="66" width="3.140625" style="11" customWidth="1"/>
    <col min="67" max="67" width="0.7109375" style="11" customWidth="1"/>
    <col min="68" max="69" width="9.28515625" style="11"/>
    <col min="70" max="70" width="9.28515625" style="17"/>
    <col min="71" max="16384" width="9.28515625" style="11"/>
  </cols>
  <sheetData>
    <row r="1" spans="1:67" ht="5.25" customHeight="1" thickTop="1" thickBot="1" x14ac:dyDescent="0.25">
      <c r="A1" s="236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8"/>
    </row>
    <row r="2" spans="1:67" s="26" customFormat="1" ht="19.5" customHeight="1" x14ac:dyDescent="0.2">
      <c r="A2" s="23"/>
      <c r="B2" s="241" t="s">
        <v>6</v>
      </c>
      <c r="C2" s="242"/>
      <c r="D2" s="242"/>
      <c r="E2" s="242"/>
      <c r="F2" s="242"/>
      <c r="G2" s="242"/>
      <c r="H2" s="242"/>
      <c r="I2" s="242"/>
      <c r="J2" s="242"/>
      <c r="K2" s="242"/>
      <c r="L2" s="243"/>
      <c r="O2" s="24"/>
      <c r="P2" s="24"/>
      <c r="Q2" s="239" t="s">
        <v>85</v>
      </c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5"/>
      <c r="BF2" s="250" t="s">
        <v>13</v>
      </c>
      <c r="BG2" s="251"/>
      <c r="BH2" s="251"/>
      <c r="BI2" s="251"/>
      <c r="BJ2" s="251"/>
      <c r="BK2" s="251"/>
      <c r="BL2" s="251"/>
      <c r="BM2" s="251"/>
      <c r="BN2" s="252"/>
      <c r="BO2" s="27"/>
    </row>
    <row r="3" spans="1:67" ht="21.75" customHeight="1" thickBot="1" x14ac:dyDescent="0.25">
      <c r="A3" s="1"/>
      <c r="B3" s="244"/>
      <c r="C3" s="245"/>
      <c r="D3" s="245"/>
      <c r="E3" s="245"/>
      <c r="F3" s="245"/>
      <c r="G3" s="245"/>
      <c r="H3" s="245"/>
      <c r="I3" s="245"/>
      <c r="J3" s="245"/>
      <c r="K3" s="245"/>
      <c r="L3" s="246"/>
      <c r="O3" s="10"/>
      <c r="P3" s="10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1"/>
      <c r="BC3" s="16"/>
      <c r="BF3" s="253"/>
      <c r="BG3" s="254"/>
      <c r="BH3" s="254"/>
      <c r="BI3" s="254"/>
      <c r="BJ3" s="254"/>
      <c r="BK3" s="254"/>
      <c r="BL3" s="254"/>
      <c r="BM3" s="254"/>
      <c r="BN3" s="255"/>
      <c r="BO3" s="2"/>
    </row>
    <row r="4" spans="1:67" ht="5.0999999999999996" customHeight="1" thickBot="1" x14ac:dyDescent="0.25">
      <c r="A4" s="1"/>
      <c r="B4" s="16"/>
      <c r="D4" s="10"/>
      <c r="E4" s="19"/>
      <c r="O4" s="10"/>
      <c r="P4" s="10"/>
      <c r="Q4" s="10"/>
      <c r="R4" s="10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22"/>
      <c r="BB4" s="22"/>
      <c r="BC4" s="16"/>
      <c r="BF4" s="253"/>
      <c r="BG4" s="254"/>
      <c r="BH4" s="254"/>
      <c r="BI4" s="254"/>
      <c r="BJ4" s="254"/>
      <c r="BK4" s="254"/>
      <c r="BL4" s="254"/>
      <c r="BM4" s="254"/>
      <c r="BN4" s="255"/>
      <c r="BO4" s="2"/>
    </row>
    <row r="5" spans="1:67" ht="21.75" customHeight="1" x14ac:dyDescent="0.2">
      <c r="A5" s="1"/>
      <c r="B5" s="241" t="s">
        <v>24</v>
      </c>
      <c r="C5" s="242"/>
      <c r="D5" s="242"/>
      <c r="E5" s="242"/>
      <c r="F5" s="242"/>
      <c r="G5" s="242"/>
      <c r="H5" s="242"/>
      <c r="I5" s="242"/>
      <c r="J5" s="242"/>
      <c r="K5" s="242"/>
      <c r="L5" s="243"/>
      <c r="O5" s="12"/>
      <c r="P5" s="11"/>
      <c r="T5" s="225"/>
      <c r="U5" s="225"/>
      <c r="V5" s="225"/>
      <c r="W5" s="225"/>
      <c r="X5" s="225"/>
      <c r="Y5" s="225"/>
      <c r="Z5" s="225"/>
      <c r="AA5" s="224" t="s">
        <v>0</v>
      </c>
      <c r="AB5" s="224"/>
      <c r="AC5" s="224"/>
      <c r="AD5" s="224"/>
      <c r="AE5" s="224"/>
      <c r="AF5" s="29"/>
      <c r="AG5" s="29"/>
      <c r="AH5" s="29"/>
      <c r="AI5" s="29"/>
      <c r="AJ5" s="29"/>
      <c r="AK5" s="29"/>
      <c r="AL5" s="225"/>
      <c r="AM5" s="225"/>
      <c r="AN5" s="225"/>
      <c r="AO5" s="225"/>
      <c r="AP5" s="225"/>
      <c r="AQ5" s="225"/>
      <c r="AR5" s="225"/>
      <c r="AS5" s="224" t="s">
        <v>10</v>
      </c>
      <c r="AT5" s="224"/>
      <c r="AU5" s="224"/>
      <c r="AV5" s="224"/>
      <c r="AW5" s="224"/>
      <c r="AX5" s="224"/>
      <c r="AY5" s="224"/>
      <c r="BB5" s="12"/>
      <c r="BC5" s="12"/>
      <c r="BF5" s="256"/>
      <c r="BG5" s="257"/>
      <c r="BH5" s="257"/>
      <c r="BI5" s="257"/>
      <c r="BJ5" s="257"/>
      <c r="BK5" s="257"/>
      <c r="BL5" s="257"/>
      <c r="BM5" s="257"/>
      <c r="BN5" s="258"/>
      <c r="BO5" s="2"/>
    </row>
    <row r="6" spans="1:67" ht="4.5" customHeight="1" x14ac:dyDescent="0.2">
      <c r="A6" s="1"/>
      <c r="B6" s="247"/>
      <c r="C6" s="248"/>
      <c r="D6" s="248"/>
      <c r="E6" s="248"/>
      <c r="F6" s="248"/>
      <c r="G6" s="248"/>
      <c r="H6" s="248"/>
      <c r="I6" s="248"/>
      <c r="J6" s="248"/>
      <c r="K6" s="248"/>
      <c r="L6" s="249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6"/>
      <c r="AY6" s="16"/>
      <c r="AZ6" s="22"/>
      <c r="BA6" s="12"/>
      <c r="BB6" s="12"/>
      <c r="BC6" s="12"/>
      <c r="BF6" s="256"/>
      <c r="BG6" s="257"/>
      <c r="BH6" s="257"/>
      <c r="BI6" s="257"/>
      <c r="BJ6" s="257"/>
      <c r="BK6" s="257"/>
      <c r="BL6" s="257"/>
      <c r="BM6" s="257"/>
      <c r="BN6" s="258"/>
      <c r="BO6" s="2"/>
    </row>
    <row r="7" spans="1:67" ht="21" customHeight="1" thickBot="1" x14ac:dyDescent="0.25">
      <c r="A7" s="1"/>
      <c r="B7" s="244"/>
      <c r="C7" s="245"/>
      <c r="D7" s="245"/>
      <c r="E7" s="245"/>
      <c r="F7" s="245"/>
      <c r="G7" s="245"/>
      <c r="H7" s="245"/>
      <c r="I7" s="245"/>
      <c r="J7" s="245"/>
      <c r="K7" s="245"/>
      <c r="L7" s="246"/>
      <c r="O7" s="240" t="s">
        <v>5</v>
      </c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F7" s="259"/>
      <c r="BG7" s="260"/>
      <c r="BH7" s="260"/>
      <c r="BI7" s="260"/>
      <c r="BJ7" s="260"/>
      <c r="BK7" s="260"/>
      <c r="BL7" s="260"/>
      <c r="BM7" s="260"/>
      <c r="BN7" s="261"/>
      <c r="BO7" s="2"/>
    </row>
    <row r="8" spans="1:67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2"/>
    </row>
    <row r="9" spans="1:67" s="6" customFormat="1" ht="15" customHeight="1" x14ac:dyDescent="0.2">
      <c r="A9" s="4"/>
      <c r="B9" s="219">
        <v>21</v>
      </c>
      <c r="C9" s="209"/>
      <c r="D9" s="209"/>
      <c r="E9" s="209"/>
      <c r="F9" s="222">
        <v>20</v>
      </c>
      <c r="G9" s="209"/>
      <c r="H9" s="89">
        <v>19</v>
      </c>
      <c r="I9" s="209">
        <v>18</v>
      </c>
      <c r="J9" s="209"/>
      <c r="K9" s="209"/>
      <c r="L9" s="209"/>
      <c r="M9" s="209">
        <v>17</v>
      </c>
      <c r="N9" s="209"/>
      <c r="O9" s="209"/>
      <c r="P9" s="209"/>
      <c r="Q9" s="209">
        <v>16</v>
      </c>
      <c r="R9" s="209"/>
      <c r="S9" s="209"/>
      <c r="T9" s="209">
        <v>15</v>
      </c>
      <c r="U9" s="209"/>
      <c r="V9" s="209"/>
      <c r="W9" s="209"/>
      <c r="X9" s="209">
        <v>14</v>
      </c>
      <c r="Y9" s="209"/>
      <c r="Z9" s="209"/>
      <c r="AA9" s="209"/>
      <c r="AB9" s="89">
        <v>13</v>
      </c>
      <c r="AC9" s="209">
        <v>12</v>
      </c>
      <c r="AD9" s="209"/>
      <c r="AE9" s="283">
        <v>11</v>
      </c>
      <c r="AF9" s="284"/>
      <c r="AG9" s="90">
        <v>10</v>
      </c>
      <c r="AH9" s="90">
        <v>9</v>
      </c>
      <c r="AI9" s="31">
        <v>8</v>
      </c>
      <c r="AJ9" s="90">
        <v>6</v>
      </c>
      <c r="AK9" s="285">
        <v>5</v>
      </c>
      <c r="AL9" s="286"/>
      <c r="AM9" s="91">
        <v>4</v>
      </c>
      <c r="AN9" s="287">
        <v>3</v>
      </c>
      <c r="AO9" s="288"/>
      <c r="AP9" s="289"/>
      <c r="AQ9" s="287">
        <v>2</v>
      </c>
      <c r="AR9" s="288"/>
      <c r="AS9" s="289"/>
      <c r="AT9" s="287">
        <v>1</v>
      </c>
      <c r="AU9" s="288"/>
      <c r="AV9" s="289"/>
      <c r="AW9" s="270"/>
      <c r="AX9" s="270"/>
      <c r="AY9" s="270"/>
      <c r="AZ9" s="270"/>
      <c r="BA9" s="270"/>
      <c r="BB9" s="270"/>
      <c r="BC9" s="270"/>
      <c r="BD9" s="270"/>
      <c r="BE9" s="270"/>
      <c r="BF9" s="270"/>
      <c r="BG9" s="270"/>
      <c r="BH9" s="270"/>
      <c r="BI9" s="270"/>
      <c r="BJ9" s="270"/>
      <c r="BK9" s="270"/>
      <c r="BL9" s="271"/>
      <c r="BM9" s="214"/>
      <c r="BN9" s="215"/>
      <c r="BO9" s="5"/>
    </row>
    <row r="10" spans="1:67" s="6" customFormat="1" ht="123" customHeight="1" x14ac:dyDescent="0.2">
      <c r="A10" s="7"/>
      <c r="B10" s="220" t="s">
        <v>25</v>
      </c>
      <c r="C10" s="221"/>
      <c r="D10" s="221"/>
      <c r="E10" s="221"/>
      <c r="F10" s="223" t="s">
        <v>26</v>
      </c>
      <c r="G10" s="218"/>
      <c r="H10" s="92" t="s">
        <v>27</v>
      </c>
      <c r="I10" s="218" t="s">
        <v>28</v>
      </c>
      <c r="J10" s="218"/>
      <c r="K10" s="218"/>
      <c r="L10" s="218"/>
      <c r="M10" s="218" t="s">
        <v>29</v>
      </c>
      <c r="N10" s="218"/>
      <c r="O10" s="218"/>
      <c r="P10" s="218"/>
      <c r="Q10" s="218" t="s">
        <v>30</v>
      </c>
      <c r="R10" s="218"/>
      <c r="S10" s="218"/>
      <c r="T10" s="218" t="s">
        <v>31</v>
      </c>
      <c r="U10" s="218"/>
      <c r="V10" s="218"/>
      <c r="W10" s="218"/>
      <c r="X10" s="218" t="s">
        <v>32</v>
      </c>
      <c r="Y10" s="218"/>
      <c r="Z10" s="218"/>
      <c r="AA10" s="218"/>
      <c r="AB10" s="93" t="s">
        <v>33</v>
      </c>
      <c r="AC10" s="230" t="s">
        <v>34</v>
      </c>
      <c r="AD10" s="230"/>
      <c r="AE10" s="275" t="s">
        <v>49</v>
      </c>
      <c r="AF10" s="276"/>
      <c r="AG10" s="94" t="s">
        <v>50</v>
      </c>
      <c r="AH10" s="95" t="s">
        <v>51</v>
      </c>
      <c r="AI10" s="96" t="s">
        <v>52</v>
      </c>
      <c r="AJ10" s="95" t="s">
        <v>53</v>
      </c>
      <c r="AK10" s="231" t="s">
        <v>54</v>
      </c>
      <c r="AL10" s="232"/>
      <c r="AM10" s="97" t="s">
        <v>55</v>
      </c>
      <c r="AN10" s="233" t="s">
        <v>56</v>
      </c>
      <c r="AO10" s="234"/>
      <c r="AP10" s="235"/>
      <c r="AQ10" s="277" t="s">
        <v>57</v>
      </c>
      <c r="AR10" s="278"/>
      <c r="AS10" s="279"/>
      <c r="AT10" s="280" t="s">
        <v>58</v>
      </c>
      <c r="AU10" s="281"/>
      <c r="AV10" s="282"/>
      <c r="AW10" s="269" t="s">
        <v>23</v>
      </c>
      <c r="AX10" s="269"/>
      <c r="AY10" s="269"/>
      <c r="AZ10" s="269"/>
      <c r="BA10" s="269"/>
      <c r="BB10" s="269"/>
      <c r="BC10" s="269"/>
      <c r="BD10" s="269"/>
      <c r="BE10" s="269"/>
      <c r="BF10" s="269"/>
      <c r="BG10" s="269"/>
      <c r="BH10" s="269"/>
      <c r="BI10" s="269"/>
      <c r="BJ10" s="269"/>
      <c r="BK10" s="269"/>
      <c r="BL10" s="269"/>
      <c r="BM10" s="216" t="s">
        <v>14</v>
      </c>
      <c r="BN10" s="210" t="s">
        <v>2</v>
      </c>
      <c r="BO10" s="5"/>
    </row>
    <row r="11" spans="1:67" s="6" customFormat="1" ht="184.5" customHeight="1" thickBot="1" x14ac:dyDescent="0.25">
      <c r="A11" s="7"/>
      <c r="B11" s="98" t="s">
        <v>35</v>
      </c>
      <c r="C11" s="99" t="s">
        <v>36</v>
      </c>
      <c r="D11" s="99" t="s">
        <v>37</v>
      </c>
      <c r="E11" s="99" t="s">
        <v>38</v>
      </c>
      <c r="F11" s="100" t="s">
        <v>39</v>
      </c>
      <c r="G11" s="99" t="s">
        <v>40</v>
      </c>
      <c r="H11" s="99" t="s">
        <v>41</v>
      </c>
      <c r="I11" s="101" t="s">
        <v>42</v>
      </c>
      <c r="J11" s="102" t="s">
        <v>43</v>
      </c>
      <c r="K11" s="102" t="s">
        <v>44</v>
      </c>
      <c r="L11" s="102" t="s">
        <v>45</v>
      </c>
      <c r="M11" s="103" t="s">
        <v>42</v>
      </c>
      <c r="N11" s="99" t="s">
        <v>43</v>
      </c>
      <c r="O11" s="99" t="s">
        <v>44</v>
      </c>
      <c r="P11" s="102" t="s">
        <v>45</v>
      </c>
      <c r="Q11" s="103" t="s">
        <v>42</v>
      </c>
      <c r="R11" s="99" t="s">
        <v>43</v>
      </c>
      <c r="S11" s="99" t="s">
        <v>44</v>
      </c>
      <c r="T11" s="99" t="s">
        <v>46</v>
      </c>
      <c r="U11" s="103" t="s">
        <v>42</v>
      </c>
      <c r="V11" s="99" t="s">
        <v>43</v>
      </c>
      <c r="W11" s="99" t="s">
        <v>44</v>
      </c>
      <c r="X11" s="101" t="s">
        <v>42</v>
      </c>
      <c r="Y11" s="102" t="s">
        <v>43</v>
      </c>
      <c r="Z11" s="102" t="s">
        <v>44</v>
      </c>
      <c r="AA11" s="102" t="s">
        <v>47</v>
      </c>
      <c r="AB11" s="102" t="s">
        <v>48</v>
      </c>
      <c r="AC11" s="99" t="s">
        <v>42</v>
      </c>
      <c r="AD11" s="99" t="s">
        <v>48</v>
      </c>
      <c r="AE11" s="104" t="s">
        <v>59</v>
      </c>
      <c r="AF11" s="105" t="s">
        <v>60</v>
      </c>
      <c r="AG11" s="207" t="s">
        <v>61</v>
      </c>
      <c r="AH11" s="207" t="s">
        <v>61</v>
      </c>
      <c r="AI11" s="208" t="s">
        <v>61</v>
      </c>
      <c r="AJ11" s="207" t="s">
        <v>61</v>
      </c>
      <c r="AK11" s="106" t="s">
        <v>62</v>
      </c>
      <c r="AL11" s="107" t="s">
        <v>63</v>
      </c>
      <c r="AM11" s="108" t="s">
        <v>61</v>
      </c>
      <c r="AN11" s="109" t="s">
        <v>64</v>
      </c>
      <c r="AO11" s="110" t="s">
        <v>65</v>
      </c>
      <c r="AP11" s="111" t="s">
        <v>66</v>
      </c>
      <c r="AQ11" s="109" t="s">
        <v>64</v>
      </c>
      <c r="AR11" s="112" t="s">
        <v>65</v>
      </c>
      <c r="AS11" s="113" t="s">
        <v>66</v>
      </c>
      <c r="AT11" s="109" t="s">
        <v>64</v>
      </c>
      <c r="AU11" s="112" t="s">
        <v>65</v>
      </c>
      <c r="AV11" s="114" t="s">
        <v>66</v>
      </c>
      <c r="AW11" s="115" t="s">
        <v>67</v>
      </c>
      <c r="AX11" s="115" t="s">
        <v>68</v>
      </c>
      <c r="AY11" s="116" t="s">
        <v>69</v>
      </c>
      <c r="AZ11" s="116" t="s">
        <v>70</v>
      </c>
      <c r="BA11" s="116" t="s">
        <v>71</v>
      </c>
      <c r="BB11" s="117" t="s">
        <v>72</v>
      </c>
      <c r="BC11" s="118" t="s">
        <v>73</v>
      </c>
      <c r="BD11" s="113" t="s">
        <v>74</v>
      </c>
      <c r="BE11" s="119" t="s">
        <v>75</v>
      </c>
      <c r="BF11" s="116" t="s">
        <v>76</v>
      </c>
      <c r="BG11" s="115" t="s">
        <v>77</v>
      </c>
      <c r="BH11" s="112" t="s">
        <v>78</v>
      </c>
      <c r="BI11" s="112" t="s">
        <v>79</v>
      </c>
      <c r="BJ11" s="120" t="s">
        <v>80</v>
      </c>
      <c r="BK11" s="121" t="s">
        <v>81</v>
      </c>
      <c r="BL11" s="113" t="s">
        <v>82</v>
      </c>
      <c r="BM11" s="217"/>
      <c r="BN11" s="211"/>
      <c r="BO11" s="5"/>
    </row>
    <row r="12" spans="1:67" s="6" customFormat="1" ht="27.95" customHeight="1" x14ac:dyDescent="0.2">
      <c r="A12" s="4"/>
      <c r="B12" s="34">
        <f>C12+D12</f>
        <v>0</v>
      </c>
      <c r="C12" s="122"/>
      <c r="D12" s="122"/>
      <c r="E12" s="123"/>
      <c r="F12" s="124"/>
      <c r="G12" s="123"/>
      <c r="H12" s="123"/>
      <c r="I12" s="35">
        <f>J12+K12</f>
        <v>0</v>
      </c>
      <c r="J12" s="122"/>
      <c r="K12" s="122"/>
      <c r="L12" s="122"/>
      <c r="M12" s="35">
        <f>N12+O12</f>
        <v>0</v>
      </c>
      <c r="N12" s="122"/>
      <c r="O12" s="122"/>
      <c r="P12" s="122"/>
      <c r="Q12" s="35">
        <f>R12+S12</f>
        <v>0</v>
      </c>
      <c r="R12" s="122"/>
      <c r="S12" s="122"/>
      <c r="T12" s="123"/>
      <c r="U12" s="35">
        <f>V12+W12</f>
        <v>0</v>
      </c>
      <c r="V12" s="122"/>
      <c r="W12" s="122"/>
      <c r="X12" s="35">
        <f>Y12+Z12</f>
        <v>0</v>
      </c>
      <c r="Y12" s="122"/>
      <c r="Z12" s="122"/>
      <c r="AA12" s="122"/>
      <c r="AB12" s="122"/>
      <c r="AC12" s="123"/>
      <c r="AD12" s="123"/>
      <c r="AE12" s="131"/>
      <c r="AF12" s="132"/>
      <c r="AG12" s="133"/>
      <c r="AH12" s="134"/>
      <c r="AI12" s="134"/>
      <c r="AJ12" s="134"/>
      <c r="AK12" s="134"/>
      <c r="AL12" s="134"/>
      <c r="AM12" s="135"/>
      <c r="AN12" s="37">
        <f>AT12+AQ12</f>
        <v>0</v>
      </c>
      <c r="AO12" s="40">
        <f>AU12+AR12</f>
        <v>0</v>
      </c>
      <c r="AP12" s="41">
        <f>AV12+AS12</f>
        <v>0</v>
      </c>
      <c r="AQ12" s="37">
        <f>SUM(AR12:AS12)</f>
        <v>0</v>
      </c>
      <c r="AR12" s="146"/>
      <c r="AS12" s="147"/>
      <c r="AT12" s="37">
        <f>SUM(AU12:AV12)</f>
        <v>0</v>
      </c>
      <c r="AU12" s="152"/>
      <c r="AV12" s="153"/>
      <c r="AW12" s="154"/>
      <c r="AX12" s="154"/>
      <c r="AY12" s="155"/>
      <c r="AZ12" s="155"/>
      <c r="BA12" s="155"/>
      <c r="BB12" s="156"/>
      <c r="BC12" s="157"/>
      <c r="BD12" s="158"/>
      <c r="BE12" s="159"/>
      <c r="BF12" s="155"/>
      <c r="BG12" s="154"/>
      <c r="BH12" s="160"/>
      <c r="BI12" s="160"/>
      <c r="BJ12" s="161"/>
      <c r="BK12" s="162"/>
      <c r="BL12" s="158"/>
      <c r="BM12" s="47" t="s">
        <v>7</v>
      </c>
      <c r="BN12" s="13">
        <v>1</v>
      </c>
      <c r="BO12" s="5"/>
    </row>
    <row r="13" spans="1:67" s="6" customFormat="1" ht="27.95" customHeight="1" x14ac:dyDescent="0.2">
      <c r="A13" s="4"/>
      <c r="B13" s="42">
        <f t="shared" ref="B13:B27" si="0">C13+D13</f>
        <v>0</v>
      </c>
      <c r="C13" s="125"/>
      <c r="D13" s="125"/>
      <c r="E13" s="126"/>
      <c r="F13" s="127"/>
      <c r="G13" s="126"/>
      <c r="H13" s="126"/>
      <c r="I13" s="43">
        <f t="shared" ref="I13:I27" si="1">J13+K13</f>
        <v>0</v>
      </c>
      <c r="J13" s="125"/>
      <c r="K13" s="125"/>
      <c r="L13" s="125"/>
      <c r="M13" s="43">
        <f t="shared" ref="M13:M27" si="2">N13+O13</f>
        <v>0</v>
      </c>
      <c r="N13" s="125"/>
      <c r="O13" s="125"/>
      <c r="P13" s="125"/>
      <c r="Q13" s="43">
        <f t="shared" ref="Q13:Q27" si="3">R13+S13</f>
        <v>0</v>
      </c>
      <c r="R13" s="125"/>
      <c r="S13" s="125"/>
      <c r="T13" s="126"/>
      <c r="U13" s="43">
        <f t="shared" ref="U13:U27" si="4">V13+W13</f>
        <v>0</v>
      </c>
      <c r="V13" s="125"/>
      <c r="W13" s="125"/>
      <c r="X13" s="43">
        <f t="shared" ref="X13:X27" si="5">Y13+Z13</f>
        <v>0</v>
      </c>
      <c r="Y13" s="125"/>
      <c r="Z13" s="125"/>
      <c r="AA13" s="125"/>
      <c r="AB13" s="125"/>
      <c r="AC13" s="126"/>
      <c r="AD13" s="126"/>
      <c r="AE13" s="136"/>
      <c r="AF13" s="137"/>
      <c r="AG13" s="138"/>
      <c r="AH13" s="139"/>
      <c r="AI13" s="139"/>
      <c r="AJ13" s="139"/>
      <c r="AK13" s="139"/>
      <c r="AL13" s="139"/>
      <c r="AM13" s="140"/>
      <c r="AN13" s="44">
        <f t="shared" ref="AN13:AN27" si="6">AT13+AQ13</f>
        <v>0</v>
      </c>
      <c r="AO13" s="45">
        <f t="shared" ref="AO13:AO27" si="7">AU13+AR13</f>
        <v>0</v>
      </c>
      <c r="AP13" s="46">
        <f t="shared" ref="AP13:AP27" si="8">AV13+AS13</f>
        <v>0</v>
      </c>
      <c r="AQ13" s="44">
        <f t="shared" ref="AQ13:AQ27" si="9">SUM(AR13:AS13)</f>
        <v>0</v>
      </c>
      <c r="AR13" s="148"/>
      <c r="AS13" s="149"/>
      <c r="AT13" s="44">
        <f t="shared" ref="AT13:AT27" si="10">SUM(AU13:AV13)</f>
        <v>0</v>
      </c>
      <c r="AU13" s="163"/>
      <c r="AV13" s="164"/>
      <c r="AW13" s="165"/>
      <c r="AX13" s="165"/>
      <c r="AY13" s="166"/>
      <c r="AZ13" s="166"/>
      <c r="BA13" s="166"/>
      <c r="BB13" s="167"/>
      <c r="BC13" s="168"/>
      <c r="BD13" s="169"/>
      <c r="BE13" s="170"/>
      <c r="BF13" s="166"/>
      <c r="BG13" s="165"/>
      <c r="BH13" s="171"/>
      <c r="BI13" s="171"/>
      <c r="BJ13" s="172"/>
      <c r="BK13" s="173"/>
      <c r="BL13" s="169"/>
      <c r="BM13" s="48" t="s">
        <v>19</v>
      </c>
      <c r="BN13" s="14">
        <f>BN12+1</f>
        <v>2</v>
      </c>
      <c r="BO13" s="5"/>
    </row>
    <row r="14" spans="1:67" s="6" customFormat="1" ht="27.95" customHeight="1" x14ac:dyDescent="0.2">
      <c r="A14" s="4"/>
      <c r="B14" s="42">
        <f t="shared" si="0"/>
        <v>0</v>
      </c>
      <c r="C14" s="125"/>
      <c r="D14" s="125"/>
      <c r="E14" s="126"/>
      <c r="F14" s="127"/>
      <c r="G14" s="126"/>
      <c r="H14" s="126"/>
      <c r="I14" s="43">
        <f t="shared" si="1"/>
        <v>0</v>
      </c>
      <c r="J14" s="125"/>
      <c r="K14" s="125"/>
      <c r="L14" s="125"/>
      <c r="M14" s="43">
        <f t="shared" si="2"/>
        <v>0</v>
      </c>
      <c r="N14" s="125"/>
      <c r="O14" s="125"/>
      <c r="P14" s="125"/>
      <c r="Q14" s="43">
        <f t="shared" si="3"/>
        <v>0</v>
      </c>
      <c r="R14" s="125"/>
      <c r="S14" s="125"/>
      <c r="T14" s="126"/>
      <c r="U14" s="43">
        <f t="shared" si="4"/>
        <v>0</v>
      </c>
      <c r="V14" s="125"/>
      <c r="W14" s="125"/>
      <c r="X14" s="43">
        <f t="shared" si="5"/>
        <v>0</v>
      </c>
      <c r="Y14" s="125"/>
      <c r="Z14" s="125"/>
      <c r="AA14" s="125"/>
      <c r="AB14" s="125"/>
      <c r="AC14" s="126"/>
      <c r="AD14" s="126"/>
      <c r="AE14" s="136"/>
      <c r="AF14" s="137"/>
      <c r="AG14" s="138"/>
      <c r="AH14" s="139"/>
      <c r="AI14" s="139"/>
      <c r="AJ14" s="139"/>
      <c r="AK14" s="139"/>
      <c r="AL14" s="139"/>
      <c r="AM14" s="140"/>
      <c r="AN14" s="44">
        <f t="shared" si="6"/>
        <v>0</v>
      </c>
      <c r="AO14" s="45">
        <f t="shared" si="7"/>
        <v>0</v>
      </c>
      <c r="AP14" s="46">
        <f t="shared" si="8"/>
        <v>0</v>
      </c>
      <c r="AQ14" s="44">
        <f t="shared" si="9"/>
        <v>0</v>
      </c>
      <c r="AR14" s="148"/>
      <c r="AS14" s="149"/>
      <c r="AT14" s="44">
        <f t="shared" si="10"/>
        <v>0</v>
      </c>
      <c r="AU14" s="163"/>
      <c r="AV14" s="164"/>
      <c r="AW14" s="165"/>
      <c r="AX14" s="165"/>
      <c r="AY14" s="166"/>
      <c r="AZ14" s="166"/>
      <c r="BA14" s="166"/>
      <c r="BB14" s="167"/>
      <c r="BC14" s="168"/>
      <c r="BD14" s="169"/>
      <c r="BE14" s="170"/>
      <c r="BF14" s="166"/>
      <c r="BG14" s="165"/>
      <c r="BH14" s="171"/>
      <c r="BI14" s="171"/>
      <c r="BJ14" s="172"/>
      <c r="BK14" s="173"/>
      <c r="BL14" s="169"/>
      <c r="BM14" s="48" t="s">
        <v>12</v>
      </c>
      <c r="BN14" s="14">
        <f t="shared" ref="BN14:BN15" si="11">BN13+1</f>
        <v>3</v>
      </c>
      <c r="BO14" s="5"/>
    </row>
    <row r="15" spans="1:67" s="6" customFormat="1" ht="27.95" customHeight="1" x14ac:dyDescent="0.2">
      <c r="A15" s="4"/>
      <c r="B15" s="42">
        <f t="shared" si="0"/>
        <v>0</v>
      </c>
      <c r="C15" s="125"/>
      <c r="D15" s="125"/>
      <c r="E15" s="126"/>
      <c r="F15" s="127"/>
      <c r="G15" s="126"/>
      <c r="H15" s="126"/>
      <c r="I15" s="43">
        <f t="shared" si="1"/>
        <v>0</v>
      </c>
      <c r="J15" s="125"/>
      <c r="K15" s="125"/>
      <c r="L15" s="125"/>
      <c r="M15" s="43">
        <f t="shared" si="2"/>
        <v>0</v>
      </c>
      <c r="N15" s="125"/>
      <c r="O15" s="125"/>
      <c r="P15" s="125"/>
      <c r="Q15" s="43">
        <f t="shared" si="3"/>
        <v>0</v>
      </c>
      <c r="R15" s="125"/>
      <c r="S15" s="125"/>
      <c r="T15" s="126"/>
      <c r="U15" s="43">
        <f t="shared" si="4"/>
        <v>0</v>
      </c>
      <c r="V15" s="125"/>
      <c r="W15" s="125"/>
      <c r="X15" s="43">
        <f t="shared" si="5"/>
        <v>0</v>
      </c>
      <c r="Y15" s="125"/>
      <c r="Z15" s="125"/>
      <c r="AA15" s="125"/>
      <c r="AB15" s="125"/>
      <c r="AC15" s="126"/>
      <c r="AD15" s="126"/>
      <c r="AE15" s="136"/>
      <c r="AF15" s="137"/>
      <c r="AG15" s="138"/>
      <c r="AH15" s="139"/>
      <c r="AI15" s="139"/>
      <c r="AJ15" s="139"/>
      <c r="AK15" s="139"/>
      <c r="AL15" s="139"/>
      <c r="AM15" s="140"/>
      <c r="AN15" s="44">
        <f t="shared" si="6"/>
        <v>0</v>
      </c>
      <c r="AO15" s="45">
        <f t="shared" si="7"/>
        <v>0</v>
      </c>
      <c r="AP15" s="46">
        <f t="shared" si="8"/>
        <v>0</v>
      </c>
      <c r="AQ15" s="44">
        <f t="shared" si="9"/>
        <v>0</v>
      </c>
      <c r="AR15" s="148"/>
      <c r="AS15" s="149"/>
      <c r="AT15" s="44">
        <f t="shared" si="10"/>
        <v>0</v>
      </c>
      <c r="AU15" s="163"/>
      <c r="AV15" s="164"/>
      <c r="AW15" s="165"/>
      <c r="AX15" s="165"/>
      <c r="AY15" s="166"/>
      <c r="AZ15" s="166"/>
      <c r="BA15" s="166"/>
      <c r="BB15" s="167"/>
      <c r="BC15" s="168"/>
      <c r="BD15" s="169"/>
      <c r="BE15" s="170"/>
      <c r="BF15" s="166"/>
      <c r="BG15" s="165"/>
      <c r="BH15" s="171"/>
      <c r="BI15" s="171"/>
      <c r="BJ15" s="172"/>
      <c r="BK15" s="173"/>
      <c r="BL15" s="169"/>
      <c r="BM15" s="49" t="s">
        <v>17</v>
      </c>
      <c r="BN15" s="14">
        <f t="shared" si="11"/>
        <v>4</v>
      </c>
      <c r="BO15" s="5"/>
    </row>
    <row r="16" spans="1:67" s="6" customFormat="1" ht="27.95" customHeight="1" x14ac:dyDescent="0.2">
      <c r="A16" s="4"/>
      <c r="B16" s="42">
        <f t="shared" si="0"/>
        <v>0</v>
      </c>
      <c r="C16" s="125"/>
      <c r="D16" s="125"/>
      <c r="E16" s="126"/>
      <c r="F16" s="127"/>
      <c r="G16" s="126"/>
      <c r="H16" s="126"/>
      <c r="I16" s="43">
        <f t="shared" si="1"/>
        <v>0</v>
      </c>
      <c r="J16" s="125"/>
      <c r="K16" s="125"/>
      <c r="L16" s="125"/>
      <c r="M16" s="43">
        <f t="shared" si="2"/>
        <v>0</v>
      </c>
      <c r="N16" s="125"/>
      <c r="O16" s="125"/>
      <c r="P16" s="125"/>
      <c r="Q16" s="43">
        <f t="shared" si="3"/>
        <v>0</v>
      </c>
      <c r="R16" s="125"/>
      <c r="S16" s="125"/>
      <c r="T16" s="126"/>
      <c r="U16" s="43">
        <f t="shared" si="4"/>
        <v>0</v>
      </c>
      <c r="V16" s="125"/>
      <c r="W16" s="125"/>
      <c r="X16" s="43">
        <f t="shared" si="5"/>
        <v>0</v>
      </c>
      <c r="Y16" s="125"/>
      <c r="Z16" s="125"/>
      <c r="AA16" s="125"/>
      <c r="AB16" s="125"/>
      <c r="AC16" s="126"/>
      <c r="AD16" s="126"/>
      <c r="AE16" s="136"/>
      <c r="AF16" s="137"/>
      <c r="AG16" s="138"/>
      <c r="AH16" s="139"/>
      <c r="AI16" s="139"/>
      <c r="AJ16" s="139"/>
      <c r="AK16" s="139"/>
      <c r="AL16" s="139"/>
      <c r="AM16" s="140"/>
      <c r="AN16" s="44">
        <f t="shared" si="6"/>
        <v>0</v>
      </c>
      <c r="AO16" s="45">
        <f t="shared" si="7"/>
        <v>0</v>
      </c>
      <c r="AP16" s="46">
        <f t="shared" si="8"/>
        <v>0</v>
      </c>
      <c r="AQ16" s="44">
        <f t="shared" si="9"/>
        <v>0</v>
      </c>
      <c r="AR16" s="148"/>
      <c r="AS16" s="149"/>
      <c r="AT16" s="44">
        <f t="shared" si="10"/>
        <v>0</v>
      </c>
      <c r="AU16" s="163"/>
      <c r="AV16" s="164"/>
      <c r="AW16" s="165"/>
      <c r="AX16" s="165"/>
      <c r="AY16" s="166"/>
      <c r="AZ16" s="166"/>
      <c r="BA16" s="166"/>
      <c r="BB16" s="167"/>
      <c r="BC16" s="168"/>
      <c r="BD16" s="169"/>
      <c r="BE16" s="170"/>
      <c r="BF16" s="166"/>
      <c r="BG16" s="165"/>
      <c r="BH16" s="171"/>
      <c r="BI16" s="171"/>
      <c r="BJ16" s="172"/>
      <c r="BK16" s="173"/>
      <c r="BL16" s="169"/>
      <c r="BM16" s="48" t="s">
        <v>8</v>
      </c>
      <c r="BN16" s="15">
        <f t="shared" ref="BN16:BN27" si="12">BN15+1</f>
        <v>5</v>
      </c>
      <c r="BO16" s="5"/>
    </row>
    <row r="17" spans="1:67" s="6" customFormat="1" ht="27.95" customHeight="1" x14ac:dyDescent="0.2">
      <c r="A17" s="4"/>
      <c r="B17" s="42">
        <f t="shared" si="0"/>
        <v>0</v>
      </c>
      <c r="C17" s="125"/>
      <c r="D17" s="125"/>
      <c r="E17" s="126"/>
      <c r="F17" s="127"/>
      <c r="G17" s="126"/>
      <c r="H17" s="126"/>
      <c r="I17" s="43">
        <f t="shared" si="1"/>
        <v>0</v>
      </c>
      <c r="J17" s="125"/>
      <c r="K17" s="125"/>
      <c r="L17" s="125"/>
      <c r="M17" s="43">
        <f t="shared" si="2"/>
        <v>0</v>
      </c>
      <c r="N17" s="125"/>
      <c r="O17" s="125"/>
      <c r="P17" s="125"/>
      <c r="Q17" s="43">
        <f t="shared" si="3"/>
        <v>0</v>
      </c>
      <c r="R17" s="125"/>
      <c r="S17" s="125"/>
      <c r="T17" s="126"/>
      <c r="U17" s="43">
        <f t="shared" si="4"/>
        <v>0</v>
      </c>
      <c r="V17" s="125"/>
      <c r="W17" s="125"/>
      <c r="X17" s="43">
        <f t="shared" si="5"/>
        <v>0</v>
      </c>
      <c r="Y17" s="125"/>
      <c r="Z17" s="125"/>
      <c r="AA17" s="125"/>
      <c r="AB17" s="125"/>
      <c r="AC17" s="126"/>
      <c r="AD17" s="126"/>
      <c r="AE17" s="136"/>
      <c r="AF17" s="137"/>
      <c r="AG17" s="138"/>
      <c r="AH17" s="139"/>
      <c r="AI17" s="139"/>
      <c r="AJ17" s="139"/>
      <c r="AK17" s="139"/>
      <c r="AL17" s="139"/>
      <c r="AM17" s="140"/>
      <c r="AN17" s="44">
        <f t="shared" si="6"/>
        <v>0</v>
      </c>
      <c r="AO17" s="45">
        <f t="shared" si="7"/>
        <v>0</v>
      </c>
      <c r="AP17" s="46">
        <f t="shared" si="8"/>
        <v>0</v>
      </c>
      <c r="AQ17" s="44">
        <f t="shared" si="9"/>
        <v>0</v>
      </c>
      <c r="AR17" s="148"/>
      <c r="AS17" s="149"/>
      <c r="AT17" s="44">
        <f t="shared" si="10"/>
        <v>0</v>
      </c>
      <c r="AU17" s="163"/>
      <c r="AV17" s="164"/>
      <c r="AW17" s="165"/>
      <c r="AX17" s="165"/>
      <c r="AY17" s="166"/>
      <c r="AZ17" s="166"/>
      <c r="BA17" s="166"/>
      <c r="BB17" s="167"/>
      <c r="BC17" s="168"/>
      <c r="BD17" s="169"/>
      <c r="BE17" s="170"/>
      <c r="BF17" s="166"/>
      <c r="BG17" s="165"/>
      <c r="BH17" s="171"/>
      <c r="BI17" s="171"/>
      <c r="BJ17" s="172"/>
      <c r="BK17" s="173"/>
      <c r="BL17" s="169"/>
      <c r="BM17" s="48" t="s">
        <v>18</v>
      </c>
      <c r="BN17" s="15">
        <f t="shared" si="12"/>
        <v>6</v>
      </c>
      <c r="BO17" s="5"/>
    </row>
    <row r="18" spans="1:67" s="6" customFormat="1" ht="27.95" customHeight="1" x14ac:dyDescent="0.2">
      <c r="A18" s="4"/>
      <c r="B18" s="42">
        <f t="shared" si="0"/>
        <v>0</v>
      </c>
      <c r="C18" s="125"/>
      <c r="D18" s="125"/>
      <c r="E18" s="126"/>
      <c r="F18" s="127"/>
      <c r="G18" s="126"/>
      <c r="H18" s="126"/>
      <c r="I18" s="43">
        <f t="shared" si="1"/>
        <v>0</v>
      </c>
      <c r="J18" s="125"/>
      <c r="K18" s="125"/>
      <c r="L18" s="125"/>
      <c r="M18" s="43">
        <f t="shared" si="2"/>
        <v>0</v>
      </c>
      <c r="N18" s="125"/>
      <c r="O18" s="125"/>
      <c r="P18" s="125"/>
      <c r="Q18" s="43">
        <f t="shared" si="3"/>
        <v>0</v>
      </c>
      <c r="R18" s="125"/>
      <c r="S18" s="125"/>
      <c r="T18" s="126"/>
      <c r="U18" s="43">
        <f t="shared" si="4"/>
        <v>0</v>
      </c>
      <c r="V18" s="125"/>
      <c r="W18" s="125"/>
      <c r="X18" s="43">
        <f t="shared" si="5"/>
        <v>0</v>
      </c>
      <c r="Y18" s="125"/>
      <c r="Z18" s="125"/>
      <c r="AA18" s="125"/>
      <c r="AB18" s="125"/>
      <c r="AC18" s="126"/>
      <c r="AD18" s="126"/>
      <c r="AE18" s="136"/>
      <c r="AF18" s="137"/>
      <c r="AG18" s="138"/>
      <c r="AH18" s="139"/>
      <c r="AI18" s="139"/>
      <c r="AJ18" s="139"/>
      <c r="AK18" s="139"/>
      <c r="AL18" s="139"/>
      <c r="AM18" s="140"/>
      <c r="AN18" s="44">
        <f t="shared" si="6"/>
        <v>0</v>
      </c>
      <c r="AO18" s="45">
        <f t="shared" si="7"/>
        <v>0</v>
      </c>
      <c r="AP18" s="46">
        <f t="shared" si="8"/>
        <v>0</v>
      </c>
      <c r="AQ18" s="44">
        <f t="shared" si="9"/>
        <v>0</v>
      </c>
      <c r="AR18" s="148"/>
      <c r="AS18" s="149"/>
      <c r="AT18" s="44">
        <f t="shared" si="10"/>
        <v>0</v>
      </c>
      <c r="AU18" s="163"/>
      <c r="AV18" s="164"/>
      <c r="AW18" s="165"/>
      <c r="AX18" s="165"/>
      <c r="AY18" s="166"/>
      <c r="AZ18" s="166"/>
      <c r="BA18" s="166"/>
      <c r="BB18" s="167"/>
      <c r="BC18" s="168"/>
      <c r="BD18" s="169"/>
      <c r="BE18" s="170"/>
      <c r="BF18" s="166"/>
      <c r="BG18" s="165"/>
      <c r="BH18" s="171"/>
      <c r="BI18" s="171"/>
      <c r="BJ18" s="172"/>
      <c r="BK18" s="173"/>
      <c r="BL18" s="169"/>
      <c r="BM18" s="48" t="s">
        <v>15</v>
      </c>
      <c r="BN18" s="15">
        <f t="shared" si="12"/>
        <v>7</v>
      </c>
      <c r="BO18" s="5"/>
    </row>
    <row r="19" spans="1:67" s="6" customFormat="1" ht="27.95" customHeight="1" thickBot="1" x14ac:dyDescent="0.25">
      <c r="A19" s="4"/>
      <c r="B19" s="42">
        <f t="shared" si="0"/>
        <v>0</v>
      </c>
      <c r="C19" s="125"/>
      <c r="D19" s="125"/>
      <c r="E19" s="126"/>
      <c r="F19" s="127"/>
      <c r="G19" s="126"/>
      <c r="H19" s="126"/>
      <c r="I19" s="43">
        <f t="shared" si="1"/>
        <v>0</v>
      </c>
      <c r="J19" s="125"/>
      <c r="K19" s="125"/>
      <c r="L19" s="125"/>
      <c r="M19" s="43">
        <f t="shared" si="2"/>
        <v>0</v>
      </c>
      <c r="N19" s="125"/>
      <c r="O19" s="125"/>
      <c r="P19" s="125"/>
      <c r="Q19" s="43">
        <f t="shared" si="3"/>
        <v>0</v>
      </c>
      <c r="R19" s="125"/>
      <c r="S19" s="125"/>
      <c r="T19" s="126"/>
      <c r="U19" s="43">
        <f t="shared" si="4"/>
        <v>0</v>
      </c>
      <c r="V19" s="125"/>
      <c r="W19" s="125"/>
      <c r="X19" s="43">
        <f t="shared" si="5"/>
        <v>0</v>
      </c>
      <c r="Y19" s="125"/>
      <c r="Z19" s="125"/>
      <c r="AA19" s="125"/>
      <c r="AB19" s="125"/>
      <c r="AC19" s="126"/>
      <c r="AD19" s="126"/>
      <c r="AE19" s="136"/>
      <c r="AF19" s="137"/>
      <c r="AG19" s="138"/>
      <c r="AH19" s="139"/>
      <c r="AI19" s="139"/>
      <c r="AJ19" s="139"/>
      <c r="AK19" s="139"/>
      <c r="AL19" s="139"/>
      <c r="AM19" s="140"/>
      <c r="AN19" s="44">
        <f t="shared" si="6"/>
        <v>0</v>
      </c>
      <c r="AO19" s="45">
        <f t="shared" si="7"/>
        <v>0</v>
      </c>
      <c r="AP19" s="46">
        <f t="shared" si="8"/>
        <v>0</v>
      </c>
      <c r="AQ19" s="44">
        <f t="shared" si="9"/>
        <v>0</v>
      </c>
      <c r="AR19" s="148"/>
      <c r="AS19" s="149"/>
      <c r="AT19" s="44">
        <f t="shared" si="10"/>
        <v>0</v>
      </c>
      <c r="AU19" s="163"/>
      <c r="AV19" s="164"/>
      <c r="AW19" s="165"/>
      <c r="AX19" s="165"/>
      <c r="AY19" s="166"/>
      <c r="AZ19" s="166"/>
      <c r="BA19" s="166"/>
      <c r="BB19" s="167"/>
      <c r="BC19" s="168"/>
      <c r="BD19" s="169"/>
      <c r="BE19" s="170"/>
      <c r="BF19" s="166"/>
      <c r="BG19" s="165"/>
      <c r="BH19" s="171"/>
      <c r="BI19" s="171"/>
      <c r="BJ19" s="172"/>
      <c r="BK19" s="173"/>
      <c r="BL19" s="169"/>
      <c r="BM19" s="48" t="s">
        <v>16</v>
      </c>
      <c r="BN19" s="15">
        <f t="shared" si="12"/>
        <v>8</v>
      </c>
      <c r="BO19" s="5"/>
    </row>
    <row r="20" spans="1:67" s="6" customFormat="1" ht="27.95" hidden="1" customHeight="1" x14ac:dyDescent="0.2">
      <c r="A20" s="4"/>
      <c r="B20" s="42">
        <f t="shared" si="0"/>
        <v>0</v>
      </c>
      <c r="C20" s="125"/>
      <c r="D20" s="125"/>
      <c r="E20" s="126"/>
      <c r="F20" s="127"/>
      <c r="G20" s="126"/>
      <c r="H20" s="126"/>
      <c r="I20" s="43">
        <f t="shared" si="1"/>
        <v>0</v>
      </c>
      <c r="J20" s="125"/>
      <c r="K20" s="125"/>
      <c r="L20" s="125"/>
      <c r="M20" s="43">
        <f t="shared" si="2"/>
        <v>0</v>
      </c>
      <c r="N20" s="125"/>
      <c r="O20" s="125"/>
      <c r="P20" s="125"/>
      <c r="Q20" s="43">
        <f t="shared" si="3"/>
        <v>0</v>
      </c>
      <c r="R20" s="125"/>
      <c r="S20" s="125"/>
      <c r="T20" s="126"/>
      <c r="U20" s="43">
        <f t="shared" si="4"/>
        <v>0</v>
      </c>
      <c r="V20" s="125"/>
      <c r="W20" s="125"/>
      <c r="X20" s="43">
        <f t="shared" si="5"/>
        <v>0</v>
      </c>
      <c r="Y20" s="125"/>
      <c r="Z20" s="125"/>
      <c r="AA20" s="125"/>
      <c r="AB20" s="125"/>
      <c r="AC20" s="126"/>
      <c r="AD20" s="126"/>
      <c r="AE20" s="136"/>
      <c r="AF20" s="137"/>
      <c r="AG20" s="138"/>
      <c r="AH20" s="139"/>
      <c r="AI20" s="139"/>
      <c r="AJ20" s="139"/>
      <c r="AK20" s="139"/>
      <c r="AL20" s="139"/>
      <c r="AM20" s="140"/>
      <c r="AN20" s="44">
        <f t="shared" si="6"/>
        <v>0</v>
      </c>
      <c r="AO20" s="45">
        <f t="shared" si="7"/>
        <v>0</v>
      </c>
      <c r="AP20" s="46">
        <f t="shared" si="8"/>
        <v>0</v>
      </c>
      <c r="AQ20" s="44">
        <f t="shared" si="9"/>
        <v>0</v>
      </c>
      <c r="AR20" s="148"/>
      <c r="AS20" s="149"/>
      <c r="AT20" s="44">
        <f t="shared" si="10"/>
        <v>0</v>
      </c>
      <c r="AU20" s="163"/>
      <c r="AV20" s="164"/>
      <c r="AW20" s="165"/>
      <c r="AX20" s="165"/>
      <c r="AY20" s="166"/>
      <c r="AZ20" s="166"/>
      <c r="BA20" s="166"/>
      <c r="BB20" s="167"/>
      <c r="BC20" s="168"/>
      <c r="BD20" s="169"/>
      <c r="BE20" s="170"/>
      <c r="BF20" s="166"/>
      <c r="BG20" s="165"/>
      <c r="BH20" s="171"/>
      <c r="BI20" s="171"/>
      <c r="BJ20" s="172"/>
      <c r="BK20" s="173"/>
      <c r="BL20" s="169"/>
      <c r="BM20" s="185"/>
      <c r="BN20" s="15">
        <f t="shared" si="12"/>
        <v>9</v>
      </c>
      <c r="BO20" s="5"/>
    </row>
    <row r="21" spans="1:67" s="6" customFormat="1" ht="27.95" hidden="1" customHeight="1" x14ac:dyDescent="0.2">
      <c r="A21" s="4"/>
      <c r="B21" s="42">
        <f t="shared" si="0"/>
        <v>0</v>
      </c>
      <c r="C21" s="125"/>
      <c r="D21" s="125"/>
      <c r="E21" s="126"/>
      <c r="F21" s="127"/>
      <c r="G21" s="126"/>
      <c r="H21" s="126"/>
      <c r="I21" s="43">
        <f t="shared" si="1"/>
        <v>0</v>
      </c>
      <c r="J21" s="125"/>
      <c r="K21" s="125"/>
      <c r="L21" s="125"/>
      <c r="M21" s="43">
        <f t="shared" si="2"/>
        <v>0</v>
      </c>
      <c r="N21" s="125"/>
      <c r="O21" s="125"/>
      <c r="P21" s="125"/>
      <c r="Q21" s="43">
        <f t="shared" si="3"/>
        <v>0</v>
      </c>
      <c r="R21" s="125"/>
      <c r="S21" s="125"/>
      <c r="T21" s="126"/>
      <c r="U21" s="43">
        <f t="shared" si="4"/>
        <v>0</v>
      </c>
      <c r="V21" s="125"/>
      <c r="W21" s="125"/>
      <c r="X21" s="43">
        <f t="shared" si="5"/>
        <v>0</v>
      </c>
      <c r="Y21" s="125"/>
      <c r="Z21" s="125"/>
      <c r="AA21" s="125"/>
      <c r="AB21" s="125"/>
      <c r="AC21" s="126"/>
      <c r="AD21" s="126"/>
      <c r="AE21" s="136"/>
      <c r="AF21" s="137"/>
      <c r="AG21" s="138"/>
      <c r="AH21" s="139"/>
      <c r="AI21" s="139"/>
      <c r="AJ21" s="139"/>
      <c r="AK21" s="139"/>
      <c r="AL21" s="139"/>
      <c r="AM21" s="140"/>
      <c r="AN21" s="44">
        <f t="shared" si="6"/>
        <v>0</v>
      </c>
      <c r="AO21" s="45">
        <f t="shared" si="7"/>
        <v>0</v>
      </c>
      <c r="AP21" s="46">
        <f t="shared" si="8"/>
        <v>0</v>
      </c>
      <c r="AQ21" s="44">
        <f t="shared" si="9"/>
        <v>0</v>
      </c>
      <c r="AR21" s="148"/>
      <c r="AS21" s="149"/>
      <c r="AT21" s="44">
        <f t="shared" si="10"/>
        <v>0</v>
      </c>
      <c r="AU21" s="163"/>
      <c r="AV21" s="164"/>
      <c r="AW21" s="165"/>
      <c r="AX21" s="165"/>
      <c r="AY21" s="166"/>
      <c r="AZ21" s="166"/>
      <c r="BA21" s="166"/>
      <c r="BB21" s="167"/>
      <c r="BC21" s="168"/>
      <c r="BD21" s="169"/>
      <c r="BE21" s="170"/>
      <c r="BF21" s="166"/>
      <c r="BG21" s="165"/>
      <c r="BH21" s="171"/>
      <c r="BI21" s="171"/>
      <c r="BJ21" s="172"/>
      <c r="BK21" s="173"/>
      <c r="BL21" s="169"/>
      <c r="BM21" s="185"/>
      <c r="BN21" s="15">
        <f t="shared" si="12"/>
        <v>10</v>
      </c>
      <c r="BO21" s="5"/>
    </row>
    <row r="22" spans="1:67" s="6" customFormat="1" ht="27.95" hidden="1" customHeight="1" x14ac:dyDescent="0.2">
      <c r="A22" s="4"/>
      <c r="B22" s="42">
        <f t="shared" si="0"/>
        <v>0</v>
      </c>
      <c r="C22" s="125"/>
      <c r="D22" s="125"/>
      <c r="E22" s="126"/>
      <c r="F22" s="127"/>
      <c r="G22" s="126"/>
      <c r="H22" s="126"/>
      <c r="I22" s="43">
        <f t="shared" si="1"/>
        <v>0</v>
      </c>
      <c r="J22" s="125"/>
      <c r="K22" s="125"/>
      <c r="L22" s="125"/>
      <c r="M22" s="43">
        <f t="shared" si="2"/>
        <v>0</v>
      </c>
      <c r="N22" s="125"/>
      <c r="O22" s="125"/>
      <c r="P22" s="125"/>
      <c r="Q22" s="43">
        <f t="shared" si="3"/>
        <v>0</v>
      </c>
      <c r="R22" s="125"/>
      <c r="S22" s="125"/>
      <c r="T22" s="126"/>
      <c r="U22" s="43">
        <f t="shared" si="4"/>
        <v>0</v>
      </c>
      <c r="V22" s="125"/>
      <c r="W22" s="125"/>
      <c r="X22" s="43">
        <f t="shared" si="5"/>
        <v>0</v>
      </c>
      <c r="Y22" s="125"/>
      <c r="Z22" s="125"/>
      <c r="AA22" s="125"/>
      <c r="AB22" s="125"/>
      <c r="AC22" s="126"/>
      <c r="AD22" s="126"/>
      <c r="AE22" s="136"/>
      <c r="AF22" s="137"/>
      <c r="AG22" s="138"/>
      <c r="AH22" s="139"/>
      <c r="AI22" s="139"/>
      <c r="AJ22" s="139"/>
      <c r="AK22" s="139"/>
      <c r="AL22" s="139"/>
      <c r="AM22" s="140"/>
      <c r="AN22" s="44">
        <f t="shared" si="6"/>
        <v>0</v>
      </c>
      <c r="AO22" s="45">
        <f t="shared" si="7"/>
        <v>0</v>
      </c>
      <c r="AP22" s="46">
        <f t="shared" si="8"/>
        <v>0</v>
      </c>
      <c r="AQ22" s="44">
        <f t="shared" si="9"/>
        <v>0</v>
      </c>
      <c r="AR22" s="148"/>
      <c r="AS22" s="149"/>
      <c r="AT22" s="44">
        <f t="shared" si="10"/>
        <v>0</v>
      </c>
      <c r="AU22" s="163"/>
      <c r="AV22" s="164"/>
      <c r="AW22" s="165"/>
      <c r="AX22" s="165"/>
      <c r="AY22" s="166"/>
      <c r="AZ22" s="166"/>
      <c r="BA22" s="166"/>
      <c r="BB22" s="167"/>
      <c r="BC22" s="168"/>
      <c r="BD22" s="169"/>
      <c r="BE22" s="170"/>
      <c r="BF22" s="166"/>
      <c r="BG22" s="165"/>
      <c r="BH22" s="171"/>
      <c r="BI22" s="171"/>
      <c r="BJ22" s="172"/>
      <c r="BK22" s="173"/>
      <c r="BL22" s="169"/>
      <c r="BM22" s="185"/>
      <c r="BN22" s="15">
        <f t="shared" si="12"/>
        <v>11</v>
      </c>
      <c r="BO22" s="5"/>
    </row>
    <row r="23" spans="1:67" s="6" customFormat="1" ht="27.95" hidden="1" customHeight="1" x14ac:dyDescent="0.2">
      <c r="A23" s="4"/>
      <c r="B23" s="42">
        <f t="shared" si="0"/>
        <v>0</v>
      </c>
      <c r="C23" s="125"/>
      <c r="D23" s="125"/>
      <c r="E23" s="126"/>
      <c r="F23" s="127"/>
      <c r="G23" s="126"/>
      <c r="H23" s="126"/>
      <c r="I23" s="43">
        <f t="shared" si="1"/>
        <v>0</v>
      </c>
      <c r="J23" s="125"/>
      <c r="K23" s="125"/>
      <c r="L23" s="125"/>
      <c r="M23" s="43">
        <f t="shared" si="2"/>
        <v>0</v>
      </c>
      <c r="N23" s="125"/>
      <c r="O23" s="125"/>
      <c r="P23" s="125"/>
      <c r="Q23" s="43">
        <f t="shared" si="3"/>
        <v>0</v>
      </c>
      <c r="R23" s="125"/>
      <c r="S23" s="125"/>
      <c r="T23" s="126"/>
      <c r="U23" s="43">
        <f t="shared" si="4"/>
        <v>0</v>
      </c>
      <c r="V23" s="125"/>
      <c r="W23" s="125"/>
      <c r="X23" s="43">
        <f t="shared" si="5"/>
        <v>0</v>
      </c>
      <c r="Y23" s="125"/>
      <c r="Z23" s="125"/>
      <c r="AA23" s="125"/>
      <c r="AB23" s="125"/>
      <c r="AC23" s="126"/>
      <c r="AD23" s="126"/>
      <c r="AE23" s="136"/>
      <c r="AF23" s="137"/>
      <c r="AG23" s="138"/>
      <c r="AH23" s="139"/>
      <c r="AI23" s="139"/>
      <c r="AJ23" s="139"/>
      <c r="AK23" s="139"/>
      <c r="AL23" s="139"/>
      <c r="AM23" s="140"/>
      <c r="AN23" s="44">
        <f t="shared" si="6"/>
        <v>0</v>
      </c>
      <c r="AO23" s="45">
        <f t="shared" si="7"/>
        <v>0</v>
      </c>
      <c r="AP23" s="46">
        <f t="shared" si="8"/>
        <v>0</v>
      </c>
      <c r="AQ23" s="44">
        <f t="shared" si="9"/>
        <v>0</v>
      </c>
      <c r="AR23" s="148"/>
      <c r="AS23" s="149"/>
      <c r="AT23" s="44">
        <f t="shared" si="10"/>
        <v>0</v>
      </c>
      <c r="AU23" s="163"/>
      <c r="AV23" s="164"/>
      <c r="AW23" s="165"/>
      <c r="AX23" s="165"/>
      <c r="AY23" s="166"/>
      <c r="AZ23" s="166"/>
      <c r="BA23" s="166"/>
      <c r="BB23" s="167"/>
      <c r="BC23" s="168"/>
      <c r="BD23" s="169"/>
      <c r="BE23" s="170"/>
      <c r="BF23" s="166"/>
      <c r="BG23" s="165"/>
      <c r="BH23" s="171"/>
      <c r="BI23" s="171"/>
      <c r="BJ23" s="172"/>
      <c r="BK23" s="173"/>
      <c r="BL23" s="169"/>
      <c r="BM23" s="185"/>
      <c r="BN23" s="15">
        <f t="shared" si="12"/>
        <v>12</v>
      </c>
      <c r="BO23" s="5"/>
    </row>
    <row r="24" spans="1:67" s="6" customFormat="1" ht="27.95" hidden="1" customHeight="1" x14ac:dyDescent="0.2">
      <c r="A24" s="4"/>
      <c r="B24" s="42">
        <f t="shared" si="0"/>
        <v>0</v>
      </c>
      <c r="C24" s="125"/>
      <c r="D24" s="125"/>
      <c r="E24" s="126"/>
      <c r="F24" s="127"/>
      <c r="G24" s="126"/>
      <c r="H24" s="126"/>
      <c r="I24" s="43">
        <f t="shared" si="1"/>
        <v>0</v>
      </c>
      <c r="J24" s="125"/>
      <c r="K24" s="125"/>
      <c r="L24" s="125"/>
      <c r="M24" s="43">
        <f t="shared" si="2"/>
        <v>0</v>
      </c>
      <c r="N24" s="125"/>
      <c r="O24" s="125"/>
      <c r="P24" s="125"/>
      <c r="Q24" s="43">
        <f t="shared" si="3"/>
        <v>0</v>
      </c>
      <c r="R24" s="125"/>
      <c r="S24" s="125"/>
      <c r="T24" s="126"/>
      <c r="U24" s="43">
        <f t="shared" si="4"/>
        <v>0</v>
      </c>
      <c r="V24" s="125"/>
      <c r="W24" s="125"/>
      <c r="X24" s="43">
        <f t="shared" si="5"/>
        <v>0</v>
      </c>
      <c r="Y24" s="125"/>
      <c r="Z24" s="125"/>
      <c r="AA24" s="125"/>
      <c r="AB24" s="125"/>
      <c r="AC24" s="126"/>
      <c r="AD24" s="126"/>
      <c r="AE24" s="136"/>
      <c r="AF24" s="137"/>
      <c r="AG24" s="138"/>
      <c r="AH24" s="139"/>
      <c r="AI24" s="139"/>
      <c r="AJ24" s="139"/>
      <c r="AK24" s="139"/>
      <c r="AL24" s="139"/>
      <c r="AM24" s="140"/>
      <c r="AN24" s="44">
        <f t="shared" si="6"/>
        <v>0</v>
      </c>
      <c r="AO24" s="45">
        <f t="shared" si="7"/>
        <v>0</v>
      </c>
      <c r="AP24" s="46">
        <f t="shared" si="8"/>
        <v>0</v>
      </c>
      <c r="AQ24" s="44">
        <f t="shared" si="9"/>
        <v>0</v>
      </c>
      <c r="AR24" s="148"/>
      <c r="AS24" s="149"/>
      <c r="AT24" s="44">
        <f t="shared" si="10"/>
        <v>0</v>
      </c>
      <c r="AU24" s="163"/>
      <c r="AV24" s="164"/>
      <c r="AW24" s="165"/>
      <c r="AX24" s="165"/>
      <c r="AY24" s="166"/>
      <c r="AZ24" s="166"/>
      <c r="BA24" s="166"/>
      <c r="BB24" s="167"/>
      <c r="BC24" s="168"/>
      <c r="BD24" s="169"/>
      <c r="BE24" s="170"/>
      <c r="BF24" s="166"/>
      <c r="BG24" s="165"/>
      <c r="BH24" s="171"/>
      <c r="BI24" s="171"/>
      <c r="BJ24" s="172"/>
      <c r="BK24" s="173"/>
      <c r="BL24" s="169"/>
      <c r="BM24" s="185"/>
      <c r="BN24" s="15">
        <f t="shared" si="12"/>
        <v>13</v>
      </c>
      <c r="BO24" s="5"/>
    </row>
    <row r="25" spans="1:67" s="6" customFormat="1" ht="27.95" hidden="1" customHeight="1" x14ac:dyDescent="0.2">
      <c r="A25" s="4"/>
      <c r="B25" s="42">
        <f t="shared" si="0"/>
        <v>0</v>
      </c>
      <c r="C25" s="125"/>
      <c r="D25" s="125"/>
      <c r="E25" s="126"/>
      <c r="F25" s="127"/>
      <c r="G25" s="126"/>
      <c r="H25" s="126"/>
      <c r="I25" s="43">
        <f t="shared" si="1"/>
        <v>0</v>
      </c>
      <c r="J25" s="125"/>
      <c r="K25" s="125"/>
      <c r="L25" s="125"/>
      <c r="M25" s="43">
        <f t="shared" si="2"/>
        <v>0</v>
      </c>
      <c r="N25" s="125"/>
      <c r="O25" s="125"/>
      <c r="P25" s="125"/>
      <c r="Q25" s="43">
        <f t="shared" si="3"/>
        <v>0</v>
      </c>
      <c r="R25" s="125"/>
      <c r="S25" s="125"/>
      <c r="T25" s="126"/>
      <c r="U25" s="43">
        <f t="shared" si="4"/>
        <v>0</v>
      </c>
      <c r="V25" s="125"/>
      <c r="W25" s="125"/>
      <c r="X25" s="43">
        <f t="shared" si="5"/>
        <v>0</v>
      </c>
      <c r="Y25" s="125"/>
      <c r="Z25" s="125"/>
      <c r="AA25" s="125"/>
      <c r="AB25" s="125"/>
      <c r="AC25" s="126"/>
      <c r="AD25" s="126"/>
      <c r="AE25" s="136"/>
      <c r="AF25" s="137"/>
      <c r="AG25" s="138"/>
      <c r="AH25" s="139"/>
      <c r="AI25" s="139"/>
      <c r="AJ25" s="139"/>
      <c r="AK25" s="139"/>
      <c r="AL25" s="139"/>
      <c r="AM25" s="140"/>
      <c r="AN25" s="44">
        <f t="shared" si="6"/>
        <v>0</v>
      </c>
      <c r="AO25" s="45">
        <f t="shared" si="7"/>
        <v>0</v>
      </c>
      <c r="AP25" s="46">
        <f t="shared" si="8"/>
        <v>0</v>
      </c>
      <c r="AQ25" s="44">
        <f t="shared" si="9"/>
        <v>0</v>
      </c>
      <c r="AR25" s="148"/>
      <c r="AS25" s="149"/>
      <c r="AT25" s="44">
        <f t="shared" si="10"/>
        <v>0</v>
      </c>
      <c r="AU25" s="163"/>
      <c r="AV25" s="164"/>
      <c r="AW25" s="165"/>
      <c r="AX25" s="165"/>
      <c r="AY25" s="166"/>
      <c r="AZ25" s="166"/>
      <c r="BA25" s="166"/>
      <c r="BB25" s="167"/>
      <c r="BC25" s="168"/>
      <c r="BD25" s="169"/>
      <c r="BE25" s="170"/>
      <c r="BF25" s="166"/>
      <c r="BG25" s="165"/>
      <c r="BH25" s="171"/>
      <c r="BI25" s="171"/>
      <c r="BJ25" s="172"/>
      <c r="BK25" s="173"/>
      <c r="BL25" s="169"/>
      <c r="BM25" s="185"/>
      <c r="BN25" s="15">
        <f t="shared" si="12"/>
        <v>14</v>
      </c>
      <c r="BO25" s="5"/>
    </row>
    <row r="26" spans="1:67" s="6" customFormat="1" ht="27.95" hidden="1" customHeight="1" x14ac:dyDescent="0.2">
      <c r="A26" s="4"/>
      <c r="B26" s="42">
        <f t="shared" si="0"/>
        <v>0</v>
      </c>
      <c r="C26" s="125"/>
      <c r="D26" s="125"/>
      <c r="E26" s="126"/>
      <c r="F26" s="127"/>
      <c r="G26" s="126"/>
      <c r="H26" s="126"/>
      <c r="I26" s="43">
        <f t="shared" si="1"/>
        <v>0</v>
      </c>
      <c r="J26" s="125"/>
      <c r="K26" s="125"/>
      <c r="L26" s="125"/>
      <c r="M26" s="43">
        <f t="shared" si="2"/>
        <v>0</v>
      </c>
      <c r="N26" s="125"/>
      <c r="O26" s="125"/>
      <c r="P26" s="125"/>
      <c r="Q26" s="43">
        <f t="shared" si="3"/>
        <v>0</v>
      </c>
      <c r="R26" s="125"/>
      <c r="S26" s="125"/>
      <c r="T26" s="126"/>
      <c r="U26" s="43">
        <f t="shared" si="4"/>
        <v>0</v>
      </c>
      <c r="V26" s="125"/>
      <c r="W26" s="125"/>
      <c r="X26" s="43">
        <f t="shared" si="5"/>
        <v>0</v>
      </c>
      <c r="Y26" s="125"/>
      <c r="Z26" s="125"/>
      <c r="AA26" s="125"/>
      <c r="AB26" s="125"/>
      <c r="AC26" s="126"/>
      <c r="AD26" s="126"/>
      <c r="AE26" s="136"/>
      <c r="AF26" s="137"/>
      <c r="AG26" s="138"/>
      <c r="AH26" s="139"/>
      <c r="AI26" s="139"/>
      <c r="AJ26" s="139"/>
      <c r="AK26" s="139"/>
      <c r="AL26" s="139"/>
      <c r="AM26" s="140"/>
      <c r="AN26" s="44">
        <f t="shared" si="6"/>
        <v>0</v>
      </c>
      <c r="AO26" s="45">
        <f t="shared" si="7"/>
        <v>0</v>
      </c>
      <c r="AP26" s="46">
        <f t="shared" si="8"/>
        <v>0</v>
      </c>
      <c r="AQ26" s="44">
        <f t="shared" si="9"/>
        <v>0</v>
      </c>
      <c r="AR26" s="148"/>
      <c r="AS26" s="149"/>
      <c r="AT26" s="44">
        <f t="shared" si="10"/>
        <v>0</v>
      </c>
      <c r="AU26" s="163"/>
      <c r="AV26" s="164"/>
      <c r="AW26" s="165"/>
      <c r="AX26" s="165"/>
      <c r="AY26" s="166"/>
      <c r="AZ26" s="166"/>
      <c r="BA26" s="166"/>
      <c r="BB26" s="167"/>
      <c r="BC26" s="168"/>
      <c r="BD26" s="169"/>
      <c r="BE26" s="170"/>
      <c r="BF26" s="166"/>
      <c r="BG26" s="165"/>
      <c r="BH26" s="171"/>
      <c r="BI26" s="171"/>
      <c r="BJ26" s="172"/>
      <c r="BK26" s="173"/>
      <c r="BL26" s="169"/>
      <c r="BM26" s="185"/>
      <c r="BN26" s="15">
        <f t="shared" si="12"/>
        <v>15</v>
      </c>
      <c r="BO26" s="5"/>
    </row>
    <row r="27" spans="1:67" s="6" customFormat="1" ht="27.95" hidden="1" customHeight="1" thickBot="1" x14ac:dyDescent="0.25">
      <c r="A27" s="4"/>
      <c r="B27" s="33">
        <f t="shared" si="0"/>
        <v>0</v>
      </c>
      <c r="C27" s="128"/>
      <c r="D27" s="128"/>
      <c r="E27" s="129"/>
      <c r="F27" s="130"/>
      <c r="G27" s="129"/>
      <c r="H27" s="129"/>
      <c r="I27" s="32">
        <f t="shared" si="1"/>
        <v>0</v>
      </c>
      <c r="J27" s="128"/>
      <c r="K27" s="128"/>
      <c r="L27" s="128"/>
      <c r="M27" s="32">
        <f t="shared" si="2"/>
        <v>0</v>
      </c>
      <c r="N27" s="128"/>
      <c r="O27" s="128"/>
      <c r="P27" s="128"/>
      <c r="Q27" s="32">
        <f t="shared" si="3"/>
        <v>0</v>
      </c>
      <c r="R27" s="128"/>
      <c r="S27" s="128"/>
      <c r="T27" s="129"/>
      <c r="U27" s="32">
        <f t="shared" si="4"/>
        <v>0</v>
      </c>
      <c r="V27" s="128"/>
      <c r="W27" s="128"/>
      <c r="X27" s="32">
        <f t="shared" si="5"/>
        <v>0</v>
      </c>
      <c r="Y27" s="128"/>
      <c r="Z27" s="128"/>
      <c r="AA27" s="128"/>
      <c r="AB27" s="128"/>
      <c r="AC27" s="129"/>
      <c r="AD27" s="129"/>
      <c r="AE27" s="141"/>
      <c r="AF27" s="142"/>
      <c r="AG27" s="143"/>
      <c r="AH27" s="144"/>
      <c r="AI27" s="144"/>
      <c r="AJ27" s="144"/>
      <c r="AK27" s="144"/>
      <c r="AL27" s="144"/>
      <c r="AM27" s="145"/>
      <c r="AN27" s="36">
        <f t="shared" si="6"/>
        <v>0</v>
      </c>
      <c r="AO27" s="38">
        <f t="shared" si="7"/>
        <v>0</v>
      </c>
      <c r="AP27" s="39">
        <f t="shared" si="8"/>
        <v>0</v>
      </c>
      <c r="AQ27" s="36">
        <f t="shared" si="9"/>
        <v>0</v>
      </c>
      <c r="AR27" s="150"/>
      <c r="AS27" s="151"/>
      <c r="AT27" s="36">
        <f t="shared" si="10"/>
        <v>0</v>
      </c>
      <c r="AU27" s="174"/>
      <c r="AV27" s="175"/>
      <c r="AW27" s="176"/>
      <c r="AX27" s="176"/>
      <c r="AY27" s="177"/>
      <c r="AZ27" s="177"/>
      <c r="BA27" s="177"/>
      <c r="BB27" s="178"/>
      <c r="BC27" s="179"/>
      <c r="BD27" s="180"/>
      <c r="BE27" s="181"/>
      <c r="BF27" s="177"/>
      <c r="BG27" s="176"/>
      <c r="BH27" s="182"/>
      <c r="BI27" s="182"/>
      <c r="BJ27" s="183"/>
      <c r="BK27" s="184"/>
      <c r="BL27" s="180"/>
      <c r="BM27" s="185"/>
      <c r="BN27" s="15">
        <f t="shared" si="12"/>
        <v>16</v>
      </c>
      <c r="BO27" s="5"/>
    </row>
    <row r="28" spans="1:67" s="6" customFormat="1" ht="27.95" customHeight="1" x14ac:dyDescent="0.2">
      <c r="A28" s="4"/>
      <c r="B28" s="56">
        <f t="shared" ref="B28" si="13">SUM(B12:B27)</f>
        <v>0</v>
      </c>
      <c r="C28" s="57">
        <f t="shared" ref="C28:BL28" si="14">SUM(C12:C27)</f>
        <v>0</v>
      </c>
      <c r="D28" s="57">
        <f t="shared" si="14"/>
        <v>0</v>
      </c>
      <c r="E28" s="58">
        <f t="shared" si="14"/>
        <v>0</v>
      </c>
      <c r="F28" s="59">
        <f t="shared" si="14"/>
        <v>0</v>
      </c>
      <c r="G28" s="58">
        <f t="shared" si="14"/>
        <v>0</v>
      </c>
      <c r="H28" s="58">
        <f t="shared" si="14"/>
        <v>0</v>
      </c>
      <c r="I28" s="57">
        <f t="shared" si="14"/>
        <v>0</v>
      </c>
      <c r="J28" s="57">
        <f t="shared" si="14"/>
        <v>0</v>
      </c>
      <c r="K28" s="57">
        <f t="shared" si="14"/>
        <v>0</v>
      </c>
      <c r="L28" s="57">
        <f t="shared" si="14"/>
        <v>0</v>
      </c>
      <c r="M28" s="57">
        <f t="shared" ref="M28:BB28" si="15">SUM(M12:M27)</f>
        <v>0</v>
      </c>
      <c r="N28" s="57">
        <f t="shared" si="15"/>
        <v>0</v>
      </c>
      <c r="O28" s="57">
        <f t="shared" si="15"/>
        <v>0</v>
      </c>
      <c r="P28" s="57">
        <f t="shared" si="15"/>
        <v>0</v>
      </c>
      <c r="Q28" s="57">
        <f t="shared" si="15"/>
        <v>0</v>
      </c>
      <c r="R28" s="57">
        <f t="shared" si="15"/>
        <v>0</v>
      </c>
      <c r="S28" s="57">
        <f t="shared" si="15"/>
        <v>0</v>
      </c>
      <c r="T28" s="58">
        <f t="shared" si="15"/>
        <v>0</v>
      </c>
      <c r="U28" s="57">
        <f t="shared" si="15"/>
        <v>0</v>
      </c>
      <c r="V28" s="57">
        <f t="shared" si="15"/>
        <v>0</v>
      </c>
      <c r="W28" s="57">
        <f t="shared" si="15"/>
        <v>0</v>
      </c>
      <c r="X28" s="57">
        <f t="shared" si="15"/>
        <v>0</v>
      </c>
      <c r="Y28" s="57">
        <f t="shared" si="15"/>
        <v>0</v>
      </c>
      <c r="Z28" s="57">
        <f t="shared" si="15"/>
        <v>0</v>
      </c>
      <c r="AA28" s="57">
        <f t="shared" si="15"/>
        <v>0</v>
      </c>
      <c r="AB28" s="57">
        <f t="shared" si="15"/>
        <v>0</v>
      </c>
      <c r="AC28" s="58">
        <f t="shared" si="15"/>
        <v>0</v>
      </c>
      <c r="AD28" s="58">
        <f t="shared" si="15"/>
        <v>0</v>
      </c>
      <c r="AE28" s="60">
        <f t="shared" si="15"/>
        <v>0</v>
      </c>
      <c r="AF28" s="61">
        <f t="shared" si="15"/>
        <v>0</v>
      </c>
      <c r="AG28" s="62">
        <f t="shared" si="15"/>
        <v>0</v>
      </c>
      <c r="AH28" s="63">
        <f t="shared" si="15"/>
        <v>0</v>
      </c>
      <c r="AI28" s="63">
        <f t="shared" si="15"/>
        <v>0</v>
      </c>
      <c r="AJ28" s="63">
        <f t="shared" si="15"/>
        <v>0</v>
      </c>
      <c r="AK28" s="63">
        <f t="shared" si="15"/>
        <v>0</v>
      </c>
      <c r="AL28" s="63">
        <f t="shared" si="15"/>
        <v>0</v>
      </c>
      <c r="AM28" s="64">
        <f t="shared" si="15"/>
        <v>0</v>
      </c>
      <c r="AN28" s="65">
        <f t="shared" si="15"/>
        <v>0</v>
      </c>
      <c r="AO28" s="66">
        <f t="shared" si="15"/>
        <v>0</v>
      </c>
      <c r="AP28" s="67">
        <f t="shared" si="15"/>
        <v>0</v>
      </c>
      <c r="AQ28" s="65">
        <f t="shared" si="15"/>
        <v>0</v>
      </c>
      <c r="AR28" s="66">
        <f t="shared" si="15"/>
        <v>0</v>
      </c>
      <c r="AS28" s="67">
        <f t="shared" si="15"/>
        <v>0</v>
      </c>
      <c r="AT28" s="65">
        <f t="shared" si="15"/>
        <v>0</v>
      </c>
      <c r="AU28" s="68">
        <f t="shared" si="15"/>
        <v>0</v>
      </c>
      <c r="AV28" s="69">
        <f t="shared" si="15"/>
        <v>0</v>
      </c>
      <c r="AW28" s="70">
        <f t="shared" si="15"/>
        <v>0</v>
      </c>
      <c r="AX28" s="70">
        <f t="shared" si="15"/>
        <v>0</v>
      </c>
      <c r="AY28" s="71">
        <f t="shared" si="15"/>
        <v>0</v>
      </c>
      <c r="AZ28" s="71">
        <f t="shared" si="15"/>
        <v>0</v>
      </c>
      <c r="BA28" s="71">
        <f t="shared" si="15"/>
        <v>0</v>
      </c>
      <c r="BB28" s="72">
        <f t="shared" si="15"/>
        <v>0</v>
      </c>
      <c r="BC28" s="73">
        <f t="shared" si="14"/>
        <v>0</v>
      </c>
      <c r="BD28" s="67">
        <f t="shared" si="14"/>
        <v>0</v>
      </c>
      <c r="BE28" s="74">
        <f t="shared" si="14"/>
        <v>0</v>
      </c>
      <c r="BF28" s="71">
        <f t="shared" si="14"/>
        <v>0</v>
      </c>
      <c r="BG28" s="70">
        <f t="shared" si="14"/>
        <v>0</v>
      </c>
      <c r="BH28" s="66">
        <f t="shared" si="14"/>
        <v>0</v>
      </c>
      <c r="BI28" s="66">
        <f t="shared" si="14"/>
        <v>0</v>
      </c>
      <c r="BJ28" s="75">
        <f t="shared" si="14"/>
        <v>0</v>
      </c>
      <c r="BK28" s="76">
        <f t="shared" si="14"/>
        <v>0</v>
      </c>
      <c r="BL28" s="67">
        <f t="shared" si="14"/>
        <v>0</v>
      </c>
      <c r="BM28" s="212" t="s">
        <v>4</v>
      </c>
      <c r="BN28" s="213"/>
      <c r="BO28" s="5"/>
    </row>
    <row r="29" spans="1:67" s="6" customFormat="1" ht="27.95" customHeight="1" x14ac:dyDescent="0.2">
      <c r="A29" s="4"/>
      <c r="B29" s="50">
        <f t="shared" ref="B29" si="16">C29+D29</f>
        <v>0</v>
      </c>
      <c r="C29" s="51"/>
      <c r="D29" s="199"/>
      <c r="E29" s="200"/>
      <c r="F29" s="206"/>
      <c r="G29" s="200"/>
      <c r="H29" s="200"/>
      <c r="I29" s="52">
        <f t="shared" ref="I29" si="17">J29+K29</f>
        <v>0</v>
      </c>
      <c r="J29" s="199"/>
      <c r="K29" s="199"/>
      <c r="L29" s="199"/>
      <c r="M29" s="52">
        <f t="shared" ref="M29" si="18">N29+O29</f>
        <v>0</v>
      </c>
      <c r="N29" s="199"/>
      <c r="O29" s="199"/>
      <c r="P29" s="199"/>
      <c r="Q29" s="52">
        <f t="shared" ref="Q29" si="19">R29+S29</f>
        <v>0</v>
      </c>
      <c r="R29" s="199"/>
      <c r="S29" s="199"/>
      <c r="T29" s="200"/>
      <c r="U29" s="52">
        <f t="shared" ref="U29" si="20">V29+W29</f>
        <v>0</v>
      </c>
      <c r="V29" s="199"/>
      <c r="W29" s="199"/>
      <c r="X29" s="52">
        <f t="shared" ref="X29" si="21">Y29+Z29</f>
        <v>0</v>
      </c>
      <c r="Y29" s="199"/>
      <c r="Z29" s="199"/>
      <c r="AA29" s="199"/>
      <c r="AB29" s="199"/>
      <c r="AC29" s="200"/>
      <c r="AD29" s="200"/>
      <c r="AE29" s="201"/>
      <c r="AF29" s="202"/>
      <c r="AG29" s="203"/>
      <c r="AH29" s="204"/>
      <c r="AI29" s="204"/>
      <c r="AJ29" s="204"/>
      <c r="AK29" s="204"/>
      <c r="AL29" s="204"/>
      <c r="AM29" s="205"/>
      <c r="AN29" s="53">
        <f t="shared" ref="AN29" si="22">AT29+AQ29</f>
        <v>0</v>
      </c>
      <c r="AO29" s="54">
        <f t="shared" ref="AO29" si="23">AU29+AR29</f>
        <v>0</v>
      </c>
      <c r="AP29" s="55">
        <f t="shared" ref="AP29" si="24">AV29+AS29</f>
        <v>0</v>
      </c>
      <c r="AQ29" s="53">
        <f t="shared" ref="AQ29" si="25">SUM(AR29:AS29)</f>
        <v>0</v>
      </c>
      <c r="AR29" s="197"/>
      <c r="AS29" s="198"/>
      <c r="AT29" s="53">
        <f t="shared" ref="AT29" si="26">SUM(AU29:AV29)</f>
        <v>0</v>
      </c>
      <c r="AU29" s="186"/>
      <c r="AV29" s="187"/>
      <c r="AW29" s="188"/>
      <c r="AX29" s="188"/>
      <c r="AY29" s="189"/>
      <c r="AZ29" s="189"/>
      <c r="BA29" s="189"/>
      <c r="BB29" s="190"/>
      <c r="BC29" s="191"/>
      <c r="BD29" s="192"/>
      <c r="BE29" s="193"/>
      <c r="BF29" s="189"/>
      <c r="BG29" s="188"/>
      <c r="BH29" s="194"/>
      <c r="BI29" s="194"/>
      <c r="BJ29" s="195"/>
      <c r="BK29" s="196"/>
      <c r="BL29" s="192"/>
      <c r="BM29" s="228" t="s">
        <v>3</v>
      </c>
      <c r="BN29" s="229"/>
      <c r="BO29" s="5"/>
    </row>
    <row r="30" spans="1:67" s="6" customFormat="1" ht="27.95" customHeight="1" x14ac:dyDescent="0.2">
      <c r="A30" s="4"/>
      <c r="B30" s="77">
        <f t="shared" ref="B30:BL30" si="27">B28-B29</f>
        <v>0</v>
      </c>
      <c r="C30" s="81">
        <f t="shared" si="27"/>
        <v>0</v>
      </c>
      <c r="D30" s="79">
        <f t="shared" si="27"/>
        <v>0</v>
      </c>
      <c r="E30" s="81">
        <f t="shared" si="27"/>
        <v>0</v>
      </c>
      <c r="F30" s="79">
        <f t="shared" si="27"/>
        <v>0</v>
      </c>
      <c r="G30" s="81">
        <f t="shared" si="27"/>
        <v>0</v>
      </c>
      <c r="H30" s="79">
        <f t="shared" si="27"/>
        <v>0</v>
      </c>
      <c r="I30" s="81">
        <f t="shared" si="27"/>
        <v>0</v>
      </c>
      <c r="J30" s="79">
        <f t="shared" si="27"/>
        <v>0</v>
      </c>
      <c r="K30" s="81">
        <f t="shared" si="27"/>
        <v>0</v>
      </c>
      <c r="L30" s="79">
        <f t="shared" si="27"/>
        <v>0</v>
      </c>
      <c r="M30" s="81">
        <f t="shared" si="27"/>
        <v>0</v>
      </c>
      <c r="N30" s="79">
        <f t="shared" si="27"/>
        <v>0</v>
      </c>
      <c r="O30" s="81">
        <f t="shared" si="27"/>
        <v>0</v>
      </c>
      <c r="P30" s="79">
        <f t="shared" si="27"/>
        <v>0</v>
      </c>
      <c r="Q30" s="81">
        <f t="shared" si="27"/>
        <v>0</v>
      </c>
      <c r="R30" s="79">
        <f t="shared" si="27"/>
        <v>0</v>
      </c>
      <c r="S30" s="81">
        <f t="shared" si="27"/>
        <v>0</v>
      </c>
      <c r="T30" s="79">
        <f t="shared" si="27"/>
        <v>0</v>
      </c>
      <c r="U30" s="81">
        <f t="shared" si="27"/>
        <v>0</v>
      </c>
      <c r="V30" s="79">
        <f t="shared" si="27"/>
        <v>0</v>
      </c>
      <c r="W30" s="81">
        <f t="shared" si="27"/>
        <v>0</v>
      </c>
      <c r="X30" s="79">
        <f t="shared" si="27"/>
        <v>0</v>
      </c>
      <c r="Y30" s="81">
        <f t="shared" si="27"/>
        <v>0</v>
      </c>
      <c r="Z30" s="79">
        <f t="shared" si="27"/>
        <v>0</v>
      </c>
      <c r="AA30" s="81">
        <f t="shared" si="27"/>
        <v>0</v>
      </c>
      <c r="AB30" s="79">
        <f t="shared" si="27"/>
        <v>0</v>
      </c>
      <c r="AC30" s="81">
        <f t="shared" si="27"/>
        <v>0</v>
      </c>
      <c r="AD30" s="79">
        <f t="shared" si="27"/>
        <v>0</v>
      </c>
      <c r="AE30" s="81">
        <f t="shared" si="27"/>
        <v>0</v>
      </c>
      <c r="AF30" s="79">
        <f t="shared" si="27"/>
        <v>0</v>
      </c>
      <c r="AG30" s="81">
        <f t="shared" si="27"/>
        <v>0</v>
      </c>
      <c r="AH30" s="79">
        <f t="shared" si="27"/>
        <v>0</v>
      </c>
      <c r="AI30" s="81">
        <f t="shared" si="27"/>
        <v>0</v>
      </c>
      <c r="AJ30" s="79">
        <f t="shared" si="27"/>
        <v>0</v>
      </c>
      <c r="AK30" s="81">
        <f t="shared" si="27"/>
        <v>0</v>
      </c>
      <c r="AL30" s="79">
        <f t="shared" si="27"/>
        <v>0</v>
      </c>
      <c r="AM30" s="81">
        <f t="shared" si="27"/>
        <v>0</v>
      </c>
      <c r="AN30" s="79">
        <f t="shared" si="27"/>
        <v>0</v>
      </c>
      <c r="AO30" s="81">
        <f t="shared" si="27"/>
        <v>0</v>
      </c>
      <c r="AP30" s="79">
        <f t="shared" si="27"/>
        <v>0</v>
      </c>
      <c r="AQ30" s="81">
        <f t="shared" si="27"/>
        <v>0</v>
      </c>
      <c r="AR30" s="83">
        <f t="shared" si="27"/>
        <v>0</v>
      </c>
      <c r="AS30" s="84">
        <f t="shared" si="27"/>
        <v>0</v>
      </c>
      <c r="AT30" s="79">
        <f t="shared" si="27"/>
        <v>0</v>
      </c>
      <c r="AU30" s="83">
        <f t="shared" si="27"/>
        <v>0</v>
      </c>
      <c r="AV30" s="84">
        <f t="shared" si="27"/>
        <v>0</v>
      </c>
      <c r="AW30" s="83">
        <f t="shared" si="27"/>
        <v>0</v>
      </c>
      <c r="AX30" s="87">
        <f t="shared" si="27"/>
        <v>0</v>
      </c>
      <c r="AY30" s="87">
        <f t="shared" si="27"/>
        <v>0</v>
      </c>
      <c r="AZ30" s="87">
        <f t="shared" si="27"/>
        <v>0</v>
      </c>
      <c r="BA30" s="87">
        <f t="shared" si="27"/>
        <v>0</v>
      </c>
      <c r="BB30" s="84">
        <f t="shared" si="27"/>
        <v>0</v>
      </c>
      <c r="BC30" s="83">
        <f t="shared" si="27"/>
        <v>0</v>
      </c>
      <c r="BD30" s="84">
        <f t="shared" si="27"/>
        <v>0</v>
      </c>
      <c r="BE30" s="83">
        <f t="shared" si="27"/>
        <v>0</v>
      </c>
      <c r="BF30" s="87">
        <f t="shared" si="27"/>
        <v>0</v>
      </c>
      <c r="BG30" s="87">
        <f t="shared" si="27"/>
        <v>0</v>
      </c>
      <c r="BH30" s="87">
        <f t="shared" si="27"/>
        <v>0</v>
      </c>
      <c r="BI30" s="84">
        <f t="shared" si="27"/>
        <v>0</v>
      </c>
      <c r="BJ30" s="83">
        <f t="shared" si="27"/>
        <v>0</v>
      </c>
      <c r="BK30" s="87">
        <f t="shared" si="27"/>
        <v>0</v>
      </c>
      <c r="BL30" s="84">
        <f t="shared" si="27"/>
        <v>0</v>
      </c>
      <c r="BM30" s="226" t="s">
        <v>83</v>
      </c>
      <c r="BN30" s="227"/>
      <c r="BO30" s="5"/>
    </row>
    <row r="31" spans="1:67" s="6" customFormat="1" ht="27.95" customHeight="1" thickBot="1" x14ac:dyDescent="0.25">
      <c r="A31" s="4"/>
      <c r="B31" s="78" t="str">
        <f t="shared" ref="B31:BL31" si="28">IFERROR(B28/B29-100%,"0")</f>
        <v>0</v>
      </c>
      <c r="C31" s="82" t="str">
        <f t="shared" si="28"/>
        <v>0</v>
      </c>
      <c r="D31" s="80" t="str">
        <f t="shared" si="28"/>
        <v>0</v>
      </c>
      <c r="E31" s="82" t="str">
        <f t="shared" si="28"/>
        <v>0</v>
      </c>
      <c r="F31" s="80" t="str">
        <f t="shared" si="28"/>
        <v>0</v>
      </c>
      <c r="G31" s="82" t="str">
        <f t="shared" si="28"/>
        <v>0</v>
      </c>
      <c r="H31" s="80" t="str">
        <f t="shared" si="28"/>
        <v>0</v>
      </c>
      <c r="I31" s="82" t="str">
        <f t="shared" si="28"/>
        <v>0</v>
      </c>
      <c r="J31" s="80" t="str">
        <f t="shared" si="28"/>
        <v>0</v>
      </c>
      <c r="K31" s="82" t="str">
        <f t="shared" si="28"/>
        <v>0</v>
      </c>
      <c r="L31" s="80" t="str">
        <f t="shared" si="28"/>
        <v>0</v>
      </c>
      <c r="M31" s="82" t="str">
        <f t="shared" si="28"/>
        <v>0</v>
      </c>
      <c r="N31" s="80" t="str">
        <f t="shared" si="28"/>
        <v>0</v>
      </c>
      <c r="O31" s="82" t="str">
        <f t="shared" si="28"/>
        <v>0</v>
      </c>
      <c r="P31" s="80" t="str">
        <f t="shared" si="28"/>
        <v>0</v>
      </c>
      <c r="Q31" s="82" t="str">
        <f t="shared" si="28"/>
        <v>0</v>
      </c>
      <c r="R31" s="80" t="str">
        <f t="shared" si="28"/>
        <v>0</v>
      </c>
      <c r="S31" s="82" t="str">
        <f t="shared" si="28"/>
        <v>0</v>
      </c>
      <c r="T31" s="80" t="str">
        <f t="shared" si="28"/>
        <v>0</v>
      </c>
      <c r="U31" s="82" t="str">
        <f t="shared" si="28"/>
        <v>0</v>
      </c>
      <c r="V31" s="80" t="str">
        <f t="shared" si="28"/>
        <v>0</v>
      </c>
      <c r="W31" s="82" t="str">
        <f t="shared" si="28"/>
        <v>0</v>
      </c>
      <c r="X31" s="80" t="str">
        <f t="shared" si="28"/>
        <v>0</v>
      </c>
      <c r="Y31" s="82" t="str">
        <f t="shared" si="28"/>
        <v>0</v>
      </c>
      <c r="Z31" s="80" t="str">
        <f t="shared" si="28"/>
        <v>0</v>
      </c>
      <c r="AA31" s="82" t="str">
        <f t="shared" si="28"/>
        <v>0</v>
      </c>
      <c r="AB31" s="80" t="str">
        <f t="shared" si="28"/>
        <v>0</v>
      </c>
      <c r="AC31" s="82" t="str">
        <f t="shared" si="28"/>
        <v>0</v>
      </c>
      <c r="AD31" s="80" t="str">
        <f t="shared" si="28"/>
        <v>0</v>
      </c>
      <c r="AE31" s="82" t="str">
        <f t="shared" si="28"/>
        <v>0</v>
      </c>
      <c r="AF31" s="80" t="str">
        <f t="shared" si="28"/>
        <v>0</v>
      </c>
      <c r="AG31" s="82" t="str">
        <f t="shared" si="28"/>
        <v>0</v>
      </c>
      <c r="AH31" s="80" t="str">
        <f t="shared" si="28"/>
        <v>0</v>
      </c>
      <c r="AI31" s="82" t="str">
        <f t="shared" si="28"/>
        <v>0</v>
      </c>
      <c r="AJ31" s="80" t="str">
        <f t="shared" si="28"/>
        <v>0</v>
      </c>
      <c r="AK31" s="82" t="str">
        <f t="shared" si="28"/>
        <v>0</v>
      </c>
      <c r="AL31" s="80" t="str">
        <f t="shared" si="28"/>
        <v>0</v>
      </c>
      <c r="AM31" s="82" t="str">
        <f t="shared" si="28"/>
        <v>0</v>
      </c>
      <c r="AN31" s="80" t="str">
        <f t="shared" si="28"/>
        <v>0</v>
      </c>
      <c r="AO31" s="82" t="str">
        <f t="shared" si="28"/>
        <v>0</v>
      </c>
      <c r="AP31" s="80" t="str">
        <f t="shared" si="28"/>
        <v>0</v>
      </c>
      <c r="AQ31" s="82" t="str">
        <f t="shared" si="28"/>
        <v>0</v>
      </c>
      <c r="AR31" s="85" t="str">
        <f t="shared" si="28"/>
        <v>0</v>
      </c>
      <c r="AS31" s="86" t="str">
        <f t="shared" si="28"/>
        <v>0</v>
      </c>
      <c r="AT31" s="80" t="str">
        <f t="shared" si="28"/>
        <v>0</v>
      </c>
      <c r="AU31" s="85" t="str">
        <f t="shared" si="28"/>
        <v>0</v>
      </c>
      <c r="AV31" s="86" t="str">
        <f t="shared" si="28"/>
        <v>0</v>
      </c>
      <c r="AW31" s="85" t="str">
        <f t="shared" si="28"/>
        <v>0</v>
      </c>
      <c r="AX31" s="88" t="str">
        <f t="shared" si="28"/>
        <v>0</v>
      </c>
      <c r="AY31" s="88" t="str">
        <f t="shared" si="28"/>
        <v>0</v>
      </c>
      <c r="AZ31" s="88" t="str">
        <f t="shared" si="28"/>
        <v>0</v>
      </c>
      <c r="BA31" s="88" t="str">
        <f t="shared" si="28"/>
        <v>0</v>
      </c>
      <c r="BB31" s="86" t="str">
        <f t="shared" si="28"/>
        <v>0</v>
      </c>
      <c r="BC31" s="85" t="str">
        <f t="shared" si="28"/>
        <v>0</v>
      </c>
      <c r="BD31" s="86" t="str">
        <f t="shared" si="28"/>
        <v>0</v>
      </c>
      <c r="BE31" s="85" t="str">
        <f t="shared" si="28"/>
        <v>0</v>
      </c>
      <c r="BF31" s="88" t="str">
        <f t="shared" si="28"/>
        <v>0</v>
      </c>
      <c r="BG31" s="88" t="str">
        <f t="shared" si="28"/>
        <v>0</v>
      </c>
      <c r="BH31" s="88" t="str">
        <f t="shared" si="28"/>
        <v>0</v>
      </c>
      <c r="BI31" s="86" t="str">
        <f t="shared" si="28"/>
        <v>0</v>
      </c>
      <c r="BJ31" s="85" t="str">
        <f t="shared" si="28"/>
        <v>0</v>
      </c>
      <c r="BK31" s="88" t="str">
        <f t="shared" si="28"/>
        <v>0</v>
      </c>
      <c r="BL31" s="86" t="str">
        <f t="shared" si="28"/>
        <v>0</v>
      </c>
      <c r="BM31" s="272" t="s">
        <v>84</v>
      </c>
      <c r="BN31" s="273"/>
      <c r="BO31" s="5"/>
    </row>
    <row r="32" spans="1:67" s="6" customFormat="1" ht="24" customHeight="1" x14ac:dyDescent="0.2">
      <c r="A32" s="4"/>
      <c r="B32" s="267"/>
      <c r="C32" s="267"/>
      <c r="D32" s="267"/>
      <c r="E32" s="267"/>
      <c r="F32" s="267"/>
      <c r="G32" s="267"/>
      <c r="H32" s="267"/>
      <c r="I32" s="268" t="s">
        <v>1</v>
      </c>
      <c r="J32" s="268"/>
      <c r="K32" s="268"/>
      <c r="L32" s="268"/>
      <c r="M32" s="268"/>
      <c r="N32" s="268"/>
      <c r="O32" s="268"/>
      <c r="P32" s="268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74" t="s">
        <v>21</v>
      </c>
      <c r="AW32" s="274"/>
      <c r="AX32" s="274"/>
      <c r="AY32" s="274"/>
      <c r="AZ32" s="274"/>
      <c r="BA32" s="274"/>
      <c r="BB32" s="274"/>
      <c r="BC32" s="274"/>
      <c r="BD32" s="274"/>
      <c r="BE32" s="274"/>
      <c r="BF32" s="274"/>
      <c r="BG32" s="274"/>
      <c r="BH32" s="274"/>
      <c r="BI32" s="274"/>
      <c r="BJ32" s="274"/>
      <c r="BK32" s="274"/>
      <c r="BL32" s="274"/>
      <c r="BM32" s="274"/>
      <c r="BN32" s="274"/>
      <c r="BO32" s="5"/>
    </row>
    <row r="33" spans="1:67" s="6" customFormat="1" ht="23.1" customHeight="1" thickBot="1" x14ac:dyDescent="0.25">
      <c r="A33" s="8"/>
      <c r="B33" s="266" t="s">
        <v>11</v>
      </c>
      <c r="C33" s="266"/>
      <c r="D33" s="266"/>
      <c r="E33" s="266"/>
      <c r="F33" s="266"/>
      <c r="G33" s="266"/>
      <c r="H33" s="266"/>
      <c r="I33" s="265">
        <v>44812</v>
      </c>
      <c r="J33" s="265"/>
      <c r="K33" s="265"/>
      <c r="L33" s="265"/>
      <c r="M33" s="265"/>
      <c r="N33" s="264" t="s">
        <v>9</v>
      </c>
      <c r="O33" s="264"/>
      <c r="P33" s="264"/>
      <c r="Q33" s="264"/>
      <c r="R33" s="264"/>
      <c r="S33" s="264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263" t="s">
        <v>22</v>
      </c>
      <c r="AF33" s="263"/>
      <c r="AG33" s="263"/>
      <c r="AH33" s="263"/>
      <c r="AI33" s="263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262" t="s">
        <v>20</v>
      </c>
      <c r="AZ33" s="262"/>
      <c r="BA33" s="262"/>
      <c r="BB33" s="262"/>
      <c r="BC33" s="262"/>
      <c r="BD33" s="262"/>
      <c r="BE33" s="262"/>
      <c r="BF33" s="262"/>
      <c r="BG33" s="262"/>
      <c r="BH33" s="262"/>
      <c r="BI33" s="262"/>
      <c r="BJ33" s="262"/>
      <c r="BK33" s="262"/>
      <c r="BL33" s="262"/>
      <c r="BM33" s="262"/>
      <c r="BN33" s="262"/>
      <c r="BO33" s="9"/>
    </row>
    <row r="34" spans="1:67" ht="18" thickTop="1" x14ac:dyDescent="0.2"/>
  </sheetData>
  <sheetProtection algorithmName="SHA-512" hashValue="E3AkIRkFTtuVTI865f0+B5ZXuvPZ2Yaw8scfNJdy4NiwKZ7VfpkzVawaIUjkahBnJvEwFlaorI7C/MvzDKg/rA==" saltValue="DR+iwwhjDdrflEGTw+pVGQ==" spinCount="100000" sheet="1" objects="1" scenarios="1"/>
  <mergeCells count="56">
    <mergeCell ref="B32:H32"/>
    <mergeCell ref="I32:P32"/>
    <mergeCell ref="AW10:BL10"/>
    <mergeCell ref="AW9:BL9"/>
    <mergeCell ref="BM31:BN31"/>
    <mergeCell ref="AV32:BN32"/>
    <mergeCell ref="AE10:AF10"/>
    <mergeCell ref="AQ10:AS10"/>
    <mergeCell ref="AT10:AV10"/>
    <mergeCell ref="AE9:AF9"/>
    <mergeCell ref="AK9:AL9"/>
    <mergeCell ref="AN9:AP9"/>
    <mergeCell ref="AQ9:AS9"/>
    <mergeCell ref="AT9:AV9"/>
    <mergeCell ref="T10:W10"/>
    <mergeCell ref="X10:AA10"/>
    <mergeCell ref="AY33:BN33"/>
    <mergeCell ref="AE33:AI33"/>
    <mergeCell ref="N33:S33"/>
    <mergeCell ref="I33:M33"/>
    <mergeCell ref="B33:H33"/>
    <mergeCell ref="A1:BO1"/>
    <mergeCell ref="Q2:BA3"/>
    <mergeCell ref="O7:BC7"/>
    <mergeCell ref="T9:W9"/>
    <mergeCell ref="X9:AA9"/>
    <mergeCell ref="AC9:AD9"/>
    <mergeCell ref="B2:L2"/>
    <mergeCell ref="B3:L3"/>
    <mergeCell ref="B5:L5"/>
    <mergeCell ref="B6:L7"/>
    <mergeCell ref="BF2:BN4"/>
    <mergeCell ref="BF5:BN7"/>
    <mergeCell ref="AL5:AR5"/>
    <mergeCell ref="AS5:AY5"/>
    <mergeCell ref="T5:Z5"/>
    <mergeCell ref="AA5:AE5"/>
    <mergeCell ref="BM30:BN30"/>
    <mergeCell ref="BM29:BN29"/>
    <mergeCell ref="AC10:AD10"/>
    <mergeCell ref="AK10:AL10"/>
    <mergeCell ref="AN10:AP10"/>
    <mergeCell ref="B9:E9"/>
    <mergeCell ref="B10:E10"/>
    <mergeCell ref="F9:G9"/>
    <mergeCell ref="I9:L9"/>
    <mergeCell ref="M9:P9"/>
    <mergeCell ref="F10:G10"/>
    <mergeCell ref="I10:L10"/>
    <mergeCell ref="M10:P10"/>
    <mergeCell ref="Q9:S9"/>
    <mergeCell ref="BN10:BN11"/>
    <mergeCell ref="BM28:BN28"/>
    <mergeCell ref="BM9:BN9"/>
    <mergeCell ref="BM10:BM11"/>
    <mergeCell ref="Q10:S10"/>
  </mergeCells>
  <conditionalFormatting sqref="B31:BL31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" right="0" top="0.3" bottom="0" header="0" footer="0"/>
  <pageSetup paperSize="9" scale="58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Pakistan, Suba</vt:lpstr>
      <vt:lpstr>'Pakistan, Suba'!Print_Area</vt:lpstr>
      <vt:lpstr>'Pakistan, Suba'!Print_Titles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2022-08-18T07:37:10Z</cp:lastPrinted>
  <dcterms:created xsi:type="dcterms:W3CDTF">2002-05-03T06:31:37Z</dcterms:created>
  <dcterms:modified xsi:type="dcterms:W3CDTF">2022-09-08T05:08:03Z</dcterms:modified>
</cp:coreProperties>
</file>