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li New Majlis\Work\Form\2021\09 September\Izdiyade Hub\"/>
    </mc:Choice>
  </mc:AlternateContent>
  <bookViews>
    <workbookView xWindow="-120" yWindow="-120" windowWidth="19440" windowHeight="15000"/>
  </bookViews>
  <sheets>
    <sheet name="Sabiqa" sheetId="2" r:id="rId1"/>
    <sheet name="Mojuda" sheetId="1" r:id="rId2"/>
    <sheet name="Taqabul" sheetId="3" r:id="rId3"/>
  </sheets>
  <definedNames>
    <definedName name="_xlnm.Print_Area" localSheetId="1">Mojuda!$A$1:$AN$38</definedName>
    <definedName name="_xlnm.Print_Area" localSheetId="0">Sabiqa!$A$1:$AN$36</definedName>
    <definedName name="_xlnm.Print_Area" localSheetId="2">Taqabul!$A$1:$AO$97</definedName>
    <definedName name="_xlnm.Print_Titles" localSheetId="1">Mojuda!$9:$12</definedName>
    <definedName name="_xlnm.Print_Titles" localSheetId="0">Sabiqa!$9:$12</definedName>
    <definedName name="_xlnm.Print_Titles" localSheetId="2">Taqabul!$9:$12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3" i="1"/>
  <c r="AI1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33" i="1" l="1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33" i="2" l="1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J14" i="3"/>
  <c r="B15" i="3"/>
  <c r="B16" i="3" s="1"/>
  <c r="C15" i="3"/>
  <c r="D15" i="3"/>
  <c r="D16" i="3" s="1"/>
  <c r="E15" i="3"/>
  <c r="F15" i="3"/>
  <c r="F16" i="3" s="1"/>
  <c r="G15" i="3"/>
  <c r="H15" i="3"/>
  <c r="H16" i="3" s="1"/>
  <c r="I15" i="3"/>
  <c r="J15" i="3"/>
  <c r="J16" i="3" s="1"/>
  <c r="K15" i="3"/>
  <c r="L15" i="3"/>
  <c r="L16" i="3" s="1"/>
  <c r="M15" i="3"/>
  <c r="N15" i="3"/>
  <c r="N16" i="3" s="1"/>
  <c r="O15" i="3"/>
  <c r="P15" i="3"/>
  <c r="P16" i="3" s="1"/>
  <c r="Q15" i="3"/>
  <c r="Q16" i="3" s="1"/>
  <c r="R15" i="3"/>
  <c r="R16" i="3" s="1"/>
  <c r="S15" i="3"/>
  <c r="T15" i="3"/>
  <c r="T16" i="3" s="1"/>
  <c r="U15" i="3"/>
  <c r="V15" i="3"/>
  <c r="V16" i="3" s="1"/>
  <c r="W15" i="3"/>
  <c r="X15" i="3"/>
  <c r="X16" i="3" s="1"/>
  <c r="Y15" i="3"/>
  <c r="Z15" i="3"/>
  <c r="Z16" i="3" s="1"/>
  <c r="AA15" i="3"/>
  <c r="AB15" i="3"/>
  <c r="AB16" i="3" s="1"/>
  <c r="AC15" i="3"/>
  <c r="AD15" i="3"/>
  <c r="AD16" i="3" s="1"/>
  <c r="AE15" i="3"/>
  <c r="AF15" i="3"/>
  <c r="AF16" i="3" s="1"/>
  <c r="AG15" i="3"/>
  <c r="AH15" i="3"/>
  <c r="AH16" i="3" s="1"/>
  <c r="AJ15" i="3"/>
  <c r="AJ16" i="3" s="1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J18" i="3"/>
  <c r="B19" i="3"/>
  <c r="C19" i="3"/>
  <c r="C20" i="3" s="1"/>
  <c r="D19" i="3"/>
  <c r="E19" i="3"/>
  <c r="E20" i="3" s="1"/>
  <c r="F19" i="3"/>
  <c r="G19" i="3"/>
  <c r="G20" i="3" s="1"/>
  <c r="H19" i="3"/>
  <c r="I19" i="3"/>
  <c r="I20" i="3" s="1"/>
  <c r="J19" i="3"/>
  <c r="J20" i="3" s="1"/>
  <c r="K19" i="3"/>
  <c r="K20" i="3" s="1"/>
  <c r="L19" i="3"/>
  <c r="M19" i="3"/>
  <c r="M20" i="3" s="1"/>
  <c r="N19" i="3"/>
  <c r="N20" i="3" s="1"/>
  <c r="O19" i="3"/>
  <c r="O20" i="3" s="1"/>
  <c r="P19" i="3"/>
  <c r="Q19" i="3"/>
  <c r="Q20" i="3" s="1"/>
  <c r="R19" i="3"/>
  <c r="R20" i="3" s="1"/>
  <c r="S19" i="3"/>
  <c r="S20" i="3" s="1"/>
  <c r="T19" i="3"/>
  <c r="U19" i="3"/>
  <c r="U20" i="3" s="1"/>
  <c r="V19" i="3"/>
  <c r="V20" i="3" s="1"/>
  <c r="W19" i="3"/>
  <c r="W20" i="3" s="1"/>
  <c r="X19" i="3"/>
  <c r="Y19" i="3"/>
  <c r="Y20" i="3" s="1"/>
  <c r="Z19" i="3"/>
  <c r="Z20" i="3" s="1"/>
  <c r="AA19" i="3"/>
  <c r="AA20" i="3" s="1"/>
  <c r="AB19" i="3"/>
  <c r="AC19" i="3"/>
  <c r="AC20" i="3" s="1"/>
  <c r="AD19" i="3"/>
  <c r="AD20" i="3" s="1"/>
  <c r="AE19" i="3"/>
  <c r="AE20" i="3" s="1"/>
  <c r="AF19" i="3"/>
  <c r="AG19" i="3"/>
  <c r="AG20" i="3" s="1"/>
  <c r="AH19" i="3"/>
  <c r="AH20" i="3" s="1"/>
  <c r="AJ19" i="3"/>
  <c r="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J22" i="3"/>
  <c r="B23" i="3"/>
  <c r="B24" i="3" s="1"/>
  <c r="C23" i="3"/>
  <c r="C24" i="3" s="1"/>
  <c r="D23" i="3"/>
  <c r="D24" i="3" s="1"/>
  <c r="E23" i="3"/>
  <c r="F23" i="3"/>
  <c r="F24" i="3" s="1"/>
  <c r="G23" i="3"/>
  <c r="G24" i="3" s="1"/>
  <c r="H23" i="3"/>
  <c r="H24" i="3" s="1"/>
  <c r="I23" i="3"/>
  <c r="J23" i="3"/>
  <c r="J24" i="3" s="1"/>
  <c r="K23" i="3"/>
  <c r="K24" i="3" s="1"/>
  <c r="L23" i="3"/>
  <c r="L24" i="3" s="1"/>
  <c r="M23" i="3"/>
  <c r="N23" i="3"/>
  <c r="N24" i="3" s="1"/>
  <c r="O23" i="3"/>
  <c r="O24" i="3" s="1"/>
  <c r="P23" i="3"/>
  <c r="P24" i="3" s="1"/>
  <c r="Q23" i="3"/>
  <c r="Q24" i="3" s="1"/>
  <c r="R23" i="3"/>
  <c r="R24" i="3" s="1"/>
  <c r="S23" i="3"/>
  <c r="S24" i="3" s="1"/>
  <c r="T23" i="3"/>
  <c r="T24" i="3" s="1"/>
  <c r="U23" i="3"/>
  <c r="V23" i="3"/>
  <c r="V24" i="3" s="1"/>
  <c r="W23" i="3"/>
  <c r="W24" i="3" s="1"/>
  <c r="X23" i="3"/>
  <c r="X24" i="3" s="1"/>
  <c r="Y23" i="3"/>
  <c r="Y24" i="3" s="1"/>
  <c r="Z23" i="3"/>
  <c r="Z24" i="3" s="1"/>
  <c r="AA23" i="3"/>
  <c r="AA24" i="3" s="1"/>
  <c r="AB23" i="3"/>
  <c r="AB24" i="3" s="1"/>
  <c r="AC23" i="3"/>
  <c r="AD23" i="3"/>
  <c r="AD24" i="3" s="1"/>
  <c r="AE23" i="3"/>
  <c r="AE24" i="3" s="1"/>
  <c r="AF23" i="3"/>
  <c r="AF24" i="3" s="1"/>
  <c r="AG23" i="3"/>
  <c r="AH23" i="3"/>
  <c r="AH24" i="3" s="1"/>
  <c r="AJ23" i="3"/>
  <c r="AJ24" i="3" s="1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J26" i="3"/>
  <c r="B27" i="3"/>
  <c r="C27" i="3"/>
  <c r="C28" i="3" s="1"/>
  <c r="D27" i="3"/>
  <c r="E27" i="3"/>
  <c r="E28" i="3" s="1"/>
  <c r="F27" i="3"/>
  <c r="G27" i="3"/>
  <c r="G28" i="3" s="1"/>
  <c r="H27" i="3"/>
  <c r="I27" i="3"/>
  <c r="I28" i="3" s="1"/>
  <c r="J27" i="3"/>
  <c r="K27" i="3"/>
  <c r="K28" i="3" s="1"/>
  <c r="L27" i="3"/>
  <c r="M27" i="3"/>
  <c r="M28" i="3" s="1"/>
  <c r="N27" i="3"/>
  <c r="O27" i="3"/>
  <c r="O28" i="3" s="1"/>
  <c r="P27" i="3"/>
  <c r="Q27" i="3"/>
  <c r="Q28" i="3" s="1"/>
  <c r="R27" i="3"/>
  <c r="R28" i="3" s="1"/>
  <c r="S27" i="3"/>
  <c r="S28" i="3" s="1"/>
  <c r="T27" i="3"/>
  <c r="U27" i="3"/>
  <c r="U28" i="3" s="1"/>
  <c r="V27" i="3"/>
  <c r="W27" i="3"/>
  <c r="W28" i="3" s="1"/>
  <c r="X27" i="3"/>
  <c r="Y27" i="3"/>
  <c r="Y28" i="3" s="1"/>
  <c r="Z27" i="3"/>
  <c r="AA27" i="3"/>
  <c r="AA28" i="3" s="1"/>
  <c r="AB27" i="3"/>
  <c r="AC27" i="3"/>
  <c r="AC28" i="3" s="1"/>
  <c r="AD27" i="3"/>
  <c r="AE27" i="3"/>
  <c r="AE28" i="3" s="1"/>
  <c r="AF27" i="3"/>
  <c r="AG27" i="3"/>
  <c r="AG28" i="3" s="1"/>
  <c r="AH27" i="3"/>
  <c r="AJ27" i="3"/>
  <c r="AJ28" i="3" s="1"/>
  <c r="B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J30" i="3"/>
  <c r="B31" i="3"/>
  <c r="B32" i="3" s="1"/>
  <c r="C31" i="3"/>
  <c r="D31" i="3"/>
  <c r="D32" i="3" s="1"/>
  <c r="E31" i="3"/>
  <c r="F31" i="3"/>
  <c r="F32" i="3" s="1"/>
  <c r="G31" i="3"/>
  <c r="H31" i="3"/>
  <c r="H32" i="3" s="1"/>
  <c r="I31" i="3"/>
  <c r="I32" i="3" s="1"/>
  <c r="J31" i="3"/>
  <c r="J32" i="3" s="1"/>
  <c r="K31" i="3"/>
  <c r="L31" i="3"/>
  <c r="L32" i="3" s="1"/>
  <c r="M31" i="3"/>
  <c r="N31" i="3"/>
  <c r="N32" i="3" s="1"/>
  <c r="O31" i="3"/>
  <c r="P31" i="3"/>
  <c r="P32" i="3" s="1"/>
  <c r="Q31" i="3"/>
  <c r="R31" i="3"/>
  <c r="R32" i="3" s="1"/>
  <c r="S31" i="3"/>
  <c r="T31" i="3"/>
  <c r="T32" i="3" s="1"/>
  <c r="U31" i="3"/>
  <c r="V31" i="3"/>
  <c r="V32" i="3" s="1"/>
  <c r="W31" i="3"/>
  <c r="X31" i="3"/>
  <c r="X32" i="3" s="1"/>
  <c r="Y31" i="3"/>
  <c r="Y32" i="3" s="1"/>
  <c r="Z31" i="3"/>
  <c r="Z32" i="3" s="1"/>
  <c r="AA31" i="3"/>
  <c r="AB31" i="3"/>
  <c r="AB32" i="3" s="1"/>
  <c r="AC31" i="3"/>
  <c r="AD31" i="3"/>
  <c r="AD32" i="3" s="1"/>
  <c r="AE31" i="3"/>
  <c r="AF31" i="3"/>
  <c r="AF32" i="3" s="1"/>
  <c r="AG31" i="3"/>
  <c r="AH31" i="3"/>
  <c r="AH32" i="3" s="1"/>
  <c r="AJ31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J34" i="3"/>
  <c r="B35" i="3"/>
  <c r="B36" i="3" s="1"/>
  <c r="C35" i="3"/>
  <c r="D35" i="3"/>
  <c r="D36" i="3" s="1"/>
  <c r="E35" i="3"/>
  <c r="F35" i="3"/>
  <c r="F36" i="3" s="1"/>
  <c r="G35" i="3"/>
  <c r="H35" i="3"/>
  <c r="H36" i="3" s="1"/>
  <c r="I35" i="3"/>
  <c r="J35" i="3"/>
  <c r="J36" i="3" s="1"/>
  <c r="K35" i="3"/>
  <c r="L35" i="3"/>
  <c r="L36" i="3" s="1"/>
  <c r="M35" i="3"/>
  <c r="N35" i="3"/>
  <c r="N36" i="3" s="1"/>
  <c r="O35" i="3"/>
  <c r="P35" i="3"/>
  <c r="P36" i="3" s="1"/>
  <c r="Q35" i="3"/>
  <c r="R35" i="3"/>
  <c r="R36" i="3" s="1"/>
  <c r="S35" i="3"/>
  <c r="T35" i="3"/>
  <c r="T36" i="3" s="1"/>
  <c r="U35" i="3"/>
  <c r="V35" i="3"/>
  <c r="V36" i="3" s="1"/>
  <c r="W35" i="3"/>
  <c r="X35" i="3"/>
  <c r="X36" i="3" s="1"/>
  <c r="Y35" i="3"/>
  <c r="Z35" i="3"/>
  <c r="Z36" i="3" s="1"/>
  <c r="AA35" i="3"/>
  <c r="AB35" i="3"/>
  <c r="AB36" i="3" s="1"/>
  <c r="AC35" i="3"/>
  <c r="AD35" i="3"/>
  <c r="AD36" i="3" s="1"/>
  <c r="AE35" i="3"/>
  <c r="AF35" i="3"/>
  <c r="AF36" i="3" s="1"/>
  <c r="AG35" i="3"/>
  <c r="AG36" i="3" s="1"/>
  <c r="AH35" i="3"/>
  <c r="AH36" i="3" s="1"/>
  <c r="AJ35" i="3"/>
  <c r="AJ36" i="3" s="1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J38" i="3"/>
  <c r="B39" i="3"/>
  <c r="C39" i="3"/>
  <c r="C40" i="3" s="1"/>
  <c r="D39" i="3"/>
  <c r="E39" i="3"/>
  <c r="E40" i="3" s="1"/>
  <c r="F39" i="3"/>
  <c r="F40" i="3" s="1"/>
  <c r="G39" i="3"/>
  <c r="G40" i="3" s="1"/>
  <c r="H39" i="3"/>
  <c r="I39" i="3"/>
  <c r="I40" i="3" s="1"/>
  <c r="J39" i="3"/>
  <c r="J40" i="3" s="1"/>
  <c r="K39" i="3"/>
  <c r="K40" i="3" s="1"/>
  <c r="L39" i="3"/>
  <c r="M39" i="3"/>
  <c r="M40" i="3" s="1"/>
  <c r="N39" i="3"/>
  <c r="N40" i="3" s="1"/>
  <c r="O39" i="3"/>
  <c r="O40" i="3" s="1"/>
  <c r="P39" i="3"/>
  <c r="Q39" i="3"/>
  <c r="Q40" i="3" s="1"/>
  <c r="R39" i="3"/>
  <c r="S39" i="3"/>
  <c r="S40" i="3" s="1"/>
  <c r="T39" i="3"/>
  <c r="U39" i="3"/>
  <c r="U40" i="3" s="1"/>
  <c r="V39" i="3"/>
  <c r="V40" i="3" s="1"/>
  <c r="W39" i="3"/>
  <c r="W40" i="3" s="1"/>
  <c r="X39" i="3"/>
  <c r="Y39" i="3"/>
  <c r="Y40" i="3" s="1"/>
  <c r="Z39" i="3"/>
  <c r="Z40" i="3" s="1"/>
  <c r="AA39" i="3"/>
  <c r="AA40" i="3" s="1"/>
  <c r="AB39" i="3"/>
  <c r="AC39" i="3"/>
  <c r="AC40" i="3" s="1"/>
  <c r="AD39" i="3"/>
  <c r="AD40" i="3" s="1"/>
  <c r="AE39" i="3"/>
  <c r="AE40" i="3" s="1"/>
  <c r="AF39" i="3"/>
  <c r="AG39" i="3"/>
  <c r="AG40" i="3" s="1"/>
  <c r="AH39" i="3"/>
  <c r="AH40" i="3" s="1"/>
  <c r="AJ39" i="3"/>
  <c r="B40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J42" i="3"/>
  <c r="B43" i="3"/>
  <c r="B44" i="3" s="1"/>
  <c r="C43" i="3"/>
  <c r="D43" i="3"/>
  <c r="D44" i="3" s="1"/>
  <c r="E43" i="3"/>
  <c r="E44" i="3" s="1"/>
  <c r="F43" i="3"/>
  <c r="F44" i="3" s="1"/>
  <c r="G43" i="3"/>
  <c r="H43" i="3"/>
  <c r="H44" i="3" s="1"/>
  <c r="I43" i="3"/>
  <c r="J43" i="3"/>
  <c r="J44" i="3" s="1"/>
  <c r="K43" i="3"/>
  <c r="L43" i="3"/>
  <c r="L44" i="3" s="1"/>
  <c r="M43" i="3"/>
  <c r="M44" i="3" s="1"/>
  <c r="N43" i="3"/>
  <c r="N44" i="3" s="1"/>
  <c r="O43" i="3"/>
  <c r="P43" i="3"/>
  <c r="P44" i="3" s="1"/>
  <c r="Q43" i="3"/>
  <c r="R43" i="3"/>
  <c r="R44" i="3" s="1"/>
  <c r="S43" i="3"/>
  <c r="T43" i="3"/>
  <c r="T44" i="3" s="1"/>
  <c r="U43" i="3"/>
  <c r="U44" i="3" s="1"/>
  <c r="V43" i="3"/>
  <c r="V44" i="3" s="1"/>
  <c r="W43" i="3"/>
  <c r="X43" i="3"/>
  <c r="X44" i="3" s="1"/>
  <c r="Y43" i="3"/>
  <c r="Z43" i="3"/>
  <c r="Z44" i="3" s="1"/>
  <c r="AA43" i="3"/>
  <c r="AB43" i="3"/>
  <c r="AB44" i="3" s="1"/>
  <c r="AC43" i="3"/>
  <c r="AC44" i="3" s="1"/>
  <c r="AD43" i="3"/>
  <c r="AD44" i="3" s="1"/>
  <c r="AE43" i="3"/>
  <c r="AF43" i="3"/>
  <c r="AF44" i="3" s="1"/>
  <c r="AG43" i="3"/>
  <c r="AG44" i="3" s="1"/>
  <c r="AH43" i="3"/>
  <c r="AH44" i="3" s="1"/>
  <c r="AJ43" i="3"/>
  <c r="AJ44" i="3" s="1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J46" i="3"/>
  <c r="B47" i="3"/>
  <c r="C47" i="3"/>
  <c r="C48" i="3" s="1"/>
  <c r="D47" i="3"/>
  <c r="E47" i="3"/>
  <c r="E48" i="3" s="1"/>
  <c r="F47" i="3"/>
  <c r="F48" i="3" s="1"/>
  <c r="G47" i="3"/>
  <c r="G48" i="3" s="1"/>
  <c r="H47" i="3"/>
  <c r="H48" i="3" s="1"/>
  <c r="I47" i="3"/>
  <c r="I48" i="3" s="1"/>
  <c r="J47" i="3"/>
  <c r="J48" i="3" s="1"/>
  <c r="K47" i="3"/>
  <c r="K48" i="3" s="1"/>
  <c r="L47" i="3"/>
  <c r="M47" i="3"/>
  <c r="M48" i="3" s="1"/>
  <c r="N47" i="3"/>
  <c r="N48" i="3" s="1"/>
  <c r="O47" i="3"/>
  <c r="O48" i="3" s="1"/>
  <c r="P47" i="3"/>
  <c r="P48" i="3" s="1"/>
  <c r="Q47" i="3"/>
  <c r="Q48" i="3" s="1"/>
  <c r="R47" i="3"/>
  <c r="R48" i="3" s="1"/>
  <c r="S47" i="3"/>
  <c r="S48" i="3" s="1"/>
  <c r="T47" i="3"/>
  <c r="U47" i="3"/>
  <c r="U48" i="3" s="1"/>
  <c r="V47" i="3"/>
  <c r="V48" i="3" s="1"/>
  <c r="W47" i="3"/>
  <c r="W48" i="3" s="1"/>
  <c r="X47" i="3"/>
  <c r="X48" i="3" s="1"/>
  <c r="Y47" i="3"/>
  <c r="Y48" i="3" s="1"/>
  <c r="Z47" i="3"/>
  <c r="Z48" i="3" s="1"/>
  <c r="AA47" i="3"/>
  <c r="AA48" i="3" s="1"/>
  <c r="AB47" i="3"/>
  <c r="AC47" i="3"/>
  <c r="AC48" i="3" s="1"/>
  <c r="AD47" i="3"/>
  <c r="AD48" i="3" s="1"/>
  <c r="AE47" i="3"/>
  <c r="AE48" i="3" s="1"/>
  <c r="AF47" i="3"/>
  <c r="AF48" i="3" s="1"/>
  <c r="AG47" i="3"/>
  <c r="AG48" i="3" s="1"/>
  <c r="AH47" i="3"/>
  <c r="AH48" i="3" s="1"/>
  <c r="AJ47" i="3"/>
  <c r="AJ48" i="3" s="1"/>
  <c r="D48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J50" i="3"/>
  <c r="B51" i="3"/>
  <c r="B52" i="3" s="1"/>
  <c r="C51" i="3"/>
  <c r="D51" i="3"/>
  <c r="D52" i="3" s="1"/>
  <c r="E51" i="3"/>
  <c r="F51" i="3"/>
  <c r="F52" i="3" s="1"/>
  <c r="G51" i="3"/>
  <c r="H51" i="3"/>
  <c r="H52" i="3" s="1"/>
  <c r="I51" i="3"/>
  <c r="J51" i="3"/>
  <c r="J52" i="3" s="1"/>
  <c r="K51" i="3"/>
  <c r="L51" i="3"/>
  <c r="L52" i="3" s="1"/>
  <c r="M51" i="3"/>
  <c r="N51" i="3"/>
  <c r="N52" i="3" s="1"/>
  <c r="O51" i="3"/>
  <c r="P51" i="3"/>
  <c r="P52" i="3" s="1"/>
  <c r="Q51" i="3"/>
  <c r="Q52" i="3" s="1"/>
  <c r="R51" i="3"/>
  <c r="R52" i="3" s="1"/>
  <c r="S51" i="3"/>
  <c r="T51" i="3"/>
  <c r="T52" i="3" s="1"/>
  <c r="U51" i="3"/>
  <c r="V51" i="3"/>
  <c r="V52" i="3" s="1"/>
  <c r="W51" i="3"/>
  <c r="X51" i="3"/>
  <c r="X52" i="3" s="1"/>
  <c r="Y51" i="3"/>
  <c r="Z51" i="3"/>
  <c r="Z52" i="3" s="1"/>
  <c r="AA51" i="3"/>
  <c r="AB51" i="3"/>
  <c r="AB52" i="3" s="1"/>
  <c r="AC51" i="3"/>
  <c r="AD51" i="3"/>
  <c r="AD52" i="3" s="1"/>
  <c r="AE51" i="3"/>
  <c r="AF51" i="3"/>
  <c r="AF52" i="3" s="1"/>
  <c r="AG51" i="3"/>
  <c r="AH51" i="3"/>
  <c r="AH52" i="3" s="1"/>
  <c r="AJ51" i="3"/>
  <c r="AJ52" i="3" s="1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J54" i="3"/>
  <c r="B55" i="3"/>
  <c r="C55" i="3"/>
  <c r="C56" i="3" s="1"/>
  <c r="D55" i="3"/>
  <c r="E55" i="3"/>
  <c r="E56" i="3" s="1"/>
  <c r="F55" i="3"/>
  <c r="G55" i="3"/>
  <c r="G56" i="3" s="1"/>
  <c r="H55" i="3"/>
  <c r="I55" i="3"/>
  <c r="I56" i="3" s="1"/>
  <c r="J55" i="3"/>
  <c r="J56" i="3" s="1"/>
  <c r="K55" i="3"/>
  <c r="K56" i="3" s="1"/>
  <c r="L55" i="3"/>
  <c r="M55" i="3"/>
  <c r="M56" i="3" s="1"/>
  <c r="N55" i="3"/>
  <c r="O55" i="3"/>
  <c r="O56" i="3" s="1"/>
  <c r="P55" i="3"/>
  <c r="Q55" i="3"/>
  <c r="Q56" i="3" s="1"/>
  <c r="R55" i="3"/>
  <c r="R56" i="3" s="1"/>
  <c r="S55" i="3"/>
  <c r="S56" i="3" s="1"/>
  <c r="T55" i="3"/>
  <c r="U55" i="3"/>
  <c r="U56" i="3" s="1"/>
  <c r="V55" i="3"/>
  <c r="V56" i="3" s="1"/>
  <c r="W55" i="3"/>
  <c r="W56" i="3" s="1"/>
  <c r="X55" i="3"/>
  <c r="Y55" i="3"/>
  <c r="Y56" i="3" s="1"/>
  <c r="Z55" i="3"/>
  <c r="Z56" i="3" s="1"/>
  <c r="AA55" i="3"/>
  <c r="AA56" i="3" s="1"/>
  <c r="AB55" i="3"/>
  <c r="AC55" i="3"/>
  <c r="AC56" i="3" s="1"/>
  <c r="AD55" i="3"/>
  <c r="AD56" i="3" s="1"/>
  <c r="AE55" i="3"/>
  <c r="AE56" i="3" s="1"/>
  <c r="AF55" i="3"/>
  <c r="AG55" i="3"/>
  <c r="AG56" i="3" s="1"/>
  <c r="AH55" i="3"/>
  <c r="AH56" i="3" s="1"/>
  <c r="AJ55" i="3"/>
  <c r="F56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J58" i="3"/>
  <c r="B59" i="3"/>
  <c r="B60" i="3" s="1"/>
  <c r="C59" i="3"/>
  <c r="D59" i="3"/>
  <c r="D60" i="3" s="1"/>
  <c r="E59" i="3"/>
  <c r="F59" i="3"/>
  <c r="F60" i="3" s="1"/>
  <c r="G59" i="3"/>
  <c r="H59" i="3"/>
  <c r="H60" i="3" s="1"/>
  <c r="I59" i="3"/>
  <c r="I60" i="3" s="1"/>
  <c r="J59" i="3"/>
  <c r="J60" i="3" s="1"/>
  <c r="K59" i="3"/>
  <c r="L59" i="3"/>
  <c r="L60" i="3" s="1"/>
  <c r="M59" i="3"/>
  <c r="N59" i="3"/>
  <c r="N60" i="3" s="1"/>
  <c r="O59" i="3"/>
  <c r="P59" i="3"/>
  <c r="P60" i="3" s="1"/>
  <c r="Q59" i="3"/>
  <c r="R59" i="3"/>
  <c r="R60" i="3" s="1"/>
  <c r="S59" i="3"/>
  <c r="T59" i="3"/>
  <c r="T60" i="3" s="1"/>
  <c r="U59" i="3"/>
  <c r="V59" i="3"/>
  <c r="V60" i="3" s="1"/>
  <c r="W59" i="3"/>
  <c r="X59" i="3"/>
  <c r="X60" i="3" s="1"/>
  <c r="Y59" i="3"/>
  <c r="Y60" i="3" s="1"/>
  <c r="Z59" i="3"/>
  <c r="Z60" i="3" s="1"/>
  <c r="AA59" i="3"/>
  <c r="AB59" i="3"/>
  <c r="AB60" i="3" s="1"/>
  <c r="AC59" i="3"/>
  <c r="AD59" i="3"/>
  <c r="AD60" i="3" s="1"/>
  <c r="AE59" i="3"/>
  <c r="AF59" i="3"/>
  <c r="AF60" i="3" s="1"/>
  <c r="AG59" i="3"/>
  <c r="AH59" i="3"/>
  <c r="AH60" i="3" s="1"/>
  <c r="AJ59" i="3"/>
  <c r="AJ60" i="3" s="1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J62" i="3"/>
  <c r="B63" i="3"/>
  <c r="C63" i="3"/>
  <c r="C64" i="3" s="1"/>
  <c r="D63" i="3"/>
  <c r="D64" i="3" s="1"/>
  <c r="E63" i="3"/>
  <c r="E64" i="3" s="1"/>
  <c r="F63" i="3"/>
  <c r="G63" i="3"/>
  <c r="G64" i="3" s="1"/>
  <c r="H63" i="3"/>
  <c r="H64" i="3" s="1"/>
  <c r="I63" i="3"/>
  <c r="I64" i="3" s="1"/>
  <c r="J63" i="3"/>
  <c r="K63" i="3"/>
  <c r="K64" i="3" s="1"/>
  <c r="L63" i="3"/>
  <c r="L64" i="3" s="1"/>
  <c r="M63" i="3"/>
  <c r="M64" i="3" s="1"/>
  <c r="N63" i="3"/>
  <c r="O63" i="3"/>
  <c r="O64" i="3" s="1"/>
  <c r="P63" i="3"/>
  <c r="P64" i="3" s="1"/>
  <c r="Q63" i="3"/>
  <c r="Q64" i="3" s="1"/>
  <c r="R63" i="3"/>
  <c r="R64" i="3" s="1"/>
  <c r="S63" i="3"/>
  <c r="S64" i="3" s="1"/>
  <c r="T63" i="3"/>
  <c r="T64" i="3" s="1"/>
  <c r="U63" i="3"/>
  <c r="U64" i="3" s="1"/>
  <c r="V63" i="3"/>
  <c r="W63" i="3"/>
  <c r="W64" i="3" s="1"/>
  <c r="X63" i="3"/>
  <c r="X64" i="3" s="1"/>
  <c r="Y63" i="3"/>
  <c r="Y64" i="3" s="1"/>
  <c r="Z63" i="3"/>
  <c r="AA63" i="3"/>
  <c r="AA64" i="3" s="1"/>
  <c r="AB63" i="3"/>
  <c r="AB64" i="3" s="1"/>
  <c r="AC63" i="3"/>
  <c r="AC64" i="3" s="1"/>
  <c r="AD63" i="3"/>
  <c r="AD64" i="3" s="1"/>
  <c r="AE63" i="3"/>
  <c r="AE64" i="3" s="1"/>
  <c r="AF63" i="3"/>
  <c r="AF64" i="3" s="1"/>
  <c r="AG63" i="3"/>
  <c r="AG64" i="3" s="1"/>
  <c r="AH63" i="3"/>
  <c r="AJ63" i="3"/>
  <c r="B64" i="3"/>
  <c r="AJ64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J66" i="3"/>
  <c r="B67" i="3"/>
  <c r="B68" i="3" s="1"/>
  <c r="C67" i="3"/>
  <c r="D67" i="3"/>
  <c r="D68" i="3" s="1"/>
  <c r="E67" i="3"/>
  <c r="F67" i="3"/>
  <c r="F68" i="3" s="1"/>
  <c r="G67" i="3"/>
  <c r="H67" i="3"/>
  <c r="H68" i="3" s="1"/>
  <c r="I67" i="3"/>
  <c r="J67" i="3"/>
  <c r="J68" i="3" s="1"/>
  <c r="K67" i="3"/>
  <c r="K68" i="3" s="1"/>
  <c r="L67" i="3"/>
  <c r="L68" i="3" s="1"/>
  <c r="M67" i="3"/>
  <c r="N67" i="3"/>
  <c r="N68" i="3" s="1"/>
  <c r="O67" i="3"/>
  <c r="P67" i="3"/>
  <c r="P68" i="3" s="1"/>
  <c r="Q67" i="3"/>
  <c r="R67" i="3"/>
  <c r="R68" i="3" s="1"/>
  <c r="S67" i="3"/>
  <c r="T67" i="3"/>
  <c r="T68" i="3" s="1"/>
  <c r="U67" i="3"/>
  <c r="V67" i="3"/>
  <c r="V68" i="3" s="1"/>
  <c r="W67" i="3"/>
  <c r="X67" i="3"/>
  <c r="X68" i="3" s="1"/>
  <c r="Y67" i="3"/>
  <c r="Z67" i="3"/>
  <c r="Z68" i="3" s="1"/>
  <c r="AA67" i="3"/>
  <c r="AA68" i="3" s="1"/>
  <c r="AB67" i="3"/>
  <c r="AB68" i="3" s="1"/>
  <c r="AC67" i="3"/>
  <c r="AD67" i="3"/>
  <c r="AD68" i="3" s="1"/>
  <c r="AE67" i="3"/>
  <c r="AF67" i="3"/>
  <c r="AF68" i="3" s="1"/>
  <c r="AG67" i="3"/>
  <c r="AH67" i="3"/>
  <c r="AH68" i="3" s="1"/>
  <c r="AJ67" i="3"/>
  <c r="AJ68" i="3" s="1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J70" i="3"/>
  <c r="B71" i="3"/>
  <c r="C71" i="3"/>
  <c r="C72" i="3" s="1"/>
  <c r="D71" i="3"/>
  <c r="E71" i="3"/>
  <c r="E72" i="3" s="1"/>
  <c r="F71" i="3"/>
  <c r="G71" i="3"/>
  <c r="G72" i="3" s="1"/>
  <c r="H71" i="3"/>
  <c r="I71" i="3"/>
  <c r="I72" i="3" s="1"/>
  <c r="J71" i="3"/>
  <c r="K71" i="3"/>
  <c r="K72" i="3" s="1"/>
  <c r="L71" i="3"/>
  <c r="L72" i="3" s="1"/>
  <c r="M71" i="3"/>
  <c r="M72" i="3" s="1"/>
  <c r="N71" i="3"/>
  <c r="O71" i="3"/>
  <c r="O72" i="3" s="1"/>
  <c r="P71" i="3"/>
  <c r="Q71" i="3"/>
  <c r="Q72" i="3" s="1"/>
  <c r="R71" i="3"/>
  <c r="S71" i="3"/>
  <c r="S72" i="3" s="1"/>
  <c r="T71" i="3"/>
  <c r="U71" i="3"/>
  <c r="U72" i="3" s="1"/>
  <c r="V71" i="3"/>
  <c r="W71" i="3"/>
  <c r="W72" i="3" s="1"/>
  <c r="X71" i="3"/>
  <c r="Y71" i="3"/>
  <c r="Y72" i="3" s="1"/>
  <c r="Z71" i="3"/>
  <c r="AA71" i="3"/>
  <c r="AA72" i="3" s="1"/>
  <c r="AB71" i="3"/>
  <c r="AB72" i="3" s="1"/>
  <c r="AC71" i="3"/>
  <c r="AC72" i="3" s="1"/>
  <c r="AD71" i="3"/>
  <c r="AE71" i="3"/>
  <c r="AE72" i="3" s="1"/>
  <c r="AF71" i="3"/>
  <c r="AG71" i="3"/>
  <c r="AG72" i="3" s="1"/>
  <c r="AH71" i="3"/>
  <c r="AJ71" i="3"/>
  <c r="AJ72" i="3" s="1"/>
  <c r="D72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J74" i="3"/>
  <c r="B75" i="3"/>
  <c r="B76" i="3" s="1"/>
  <c r="C75" i="3"/>
  <c r="D75" i="3"/>
  <c r="D76" i="3" s="1"/>
  <c r="E75" i="3"/>
  <c r="F75" i="3"/>
  <c r="F76" i="3" s="1"/>
  <c r="G75" i="3"/>
  <c r="H75" i="3"/>
  <c r="H76" i="3" s="1"/>
  <c r="I75" i="3"/>
  <c r="J75" i="3"/>
  <c r="J76" i="3" s="1"/>
  <c r="K75" i="3"/>
  <c r="L75" i="3"/>
  <c r="L76" i="3" s="1"/>
  <c r="M75" i="3"/>
  <c r="N75" i="3"/>
  <c r="N76" i="3" s="1"/>
  <c r="O75" i="3"/>
  <c r="P75" i="3"/>
  <c r="P76" i="3" s="1"/>
  <c r="Q75" i="3"/>
  <c r="Q76" i="3" s="1"/>
  <c r="R75" i="3"/>
  <c r="R76" i="3" s="1"/>
  <c r="S75" i="3"/>
  <c r="T75" i="3"/>
  <c r="T76" i="3" s="1"/>
  <c r="U75" i="3"/>
  <c r="V75" i="3"/>
  <c r="V76" i="3" s="1"/>
  <c r="W75" i="3"/>
  <c r="X75" i="3"/>
  <c r="X76" i="3" s="1"/>
  <c r="Y75" i="3"/>
  <c r="Z75" i="3"/>
  <c r="Z76" i="3" s="1"/>
  <c r="AA75" i="3"/>
  <c r="AB75" i="3"/>
  <c r="AB76" i="3" s="1"/>
  <c r="AC75" i="3"/>
  <c r="AD75" i="3"/>
  <c r="AD76" i="3" s="1"/>
  <c r="AE75" i="3"/>
  <c r="AF75" i="3"/>
  <c r="AF76" i="3" s="1"/>
  <c r="AG75" i="3"/>
  <c r="AH75" i="3"/>
  <c r="AH76" i="3" s="1"/>
  <c r="AJ75" i="3"/>
  <c r="AJ76" i="3" s="1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J78" i="3"/>
  <c r="B79" i="3"/>
  <c r="C79" i="3"/>
  <c r="C80" i="3" s="1"/>
  <c r="D79" i="3"/>
  <c r="E79" i="3"/>
  <c r="E80" i="3" s="1"/>
  <c r="F79" i="3"/>
  <c r="F80" i="3" s="1"/>
  <c r="G79" i="3"/>
  <c r="G80" i="3" s="1"/>
  <c r="H79" i="3"/>
  <c r="H80" i="3" s="1"/>
  <c r="I79" i="3"/>
  <c r="I80" i="3" s="1"/>
  <c r="J79" i="3"/>
  <c r="J80" i="3" s="1"/>
  <c r="K79" i="3"/>
  <c r="K80" i="3" s="1"/>
  <c r="L79" i="3"/>
  <c r="M79" i="3"/>
  <c r="M80" i="3" s="1"/>
  <c r="N79" i="3"/>
  <c r="N80" i="3" s="1"/>
  <c r="O79" i="3"/>
  <c r="O80" i="3" s="1"/>
  <c r="P79" i="3"/>
  <c r="P80" i="3" s="1"/>
  <c r="Q79" i="3"/>
  <c r="Q80" i="3" s="1"/>
  <c r="R79" i="3"/>
  <c r="R80" i="3" s="1"/>
  <c r="S79" i="3"/>
  <c r="S80" i="3" s="1"/>
  <c r="T79" i="3"/>
  <c r="U79" i="3"/>
  <c r="U80" i="3" s="1"/>
  <c r="V79" i="3"/>
  <c r="V80" i="3" s="1"/>
  <c r="W79" i="3"/>
  <c r="W80" i="3" s="1"/>
  <c r="X79" i="3"/>
  <c r="X80" i="3" s="1"/>
  <c r="Y79" i="3"/>
  <c r="Y80" i="3" s="1"/>
  <c r="Z79" i="3"/>
  <c r="Z80" i="3" s="1"/>
  <c r="AA79" i="3"/>
  <c r="AA80" i="3" s="1"/>
  <c r="AB79" i="3"/>
  <c r="AC79" i="3"/>
  <c r="AC80" i="3" s="1"/>
  <c r="AD79" i="3"/>
  <c r="AD80" i="3" s="1"/>
  <c r="AE79" i="3"/>
  <c r="AE80" i="3" s="1"/>
  <c r="AF79" i="3"/>
  <c r="AF80" i="3" s="1"/>
  <c r="AG79" i="3"/>
  <c r="AG80" i="3" s="1"/>
  <c r="AH79" i="3"/>
  <c r="AH80" i="3" s="1"/>
  <c r="AJ79" i="3"/>
  <c r="AJ80" i="3" s="1"/>
  <c r="D80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J82" i="3"/>
  <c r="B83" i="3"/>
  <c r="C83" i="3"/>
  <c r="D83" i="3"/>
  <c r="D84" i="3" s="1"/>
  <c r="E83" i="3"/>
  <c r="F83" i="3"/>
  <c r="F84" i="3" s="1"/>
  <c r="G83" i="3"/>
  <c r="H83" i="3"/>
  <c r="H84" i="3" s="1"/>
  <c r="I83" i="3"/>
  <c r="J83" i="3"/>
  <c r="J84" i="3" s="1"/>
  <c r="K83" i="3"/>
  <c r="L83" i="3"/>
  <c r="L84" i="3" s="1"/>
  <c r="M83" i="3"/>
  <c r="N83" i="3"/>
  <c r="N84" i="3" s="1"/>
  <c r="O83" i="3"/>
  <c r="P83" i="3"/>
  <c r="P84" i="3" s="1"/>
  <c r="Q83" i="3"/>
  <c r="Q84" i="3" s="1"/>
  <c r="R83" i="3"/>
  <c r="R84" i="3" s="1"/>
  <c r="S83" i="3"/>
  <c r="T83" i="3"/>
  <c r="T84" i="3" s="1"/>
  <c r="U83" i="3"/>
  <c r="V83" i="3"/>
  <c r="V84" i="3" s="1"/>
  <c r="W83" i="3"/>
  <c r="X83" i="3"/>
  <c r="X84" i="3" s="1"/>
  <c r="Y83" i="3"/>
  <c r="Z83" i="3"/>
  <c r="Z84" i="3" s="1"/>
  <c r="AA83" i="3"/>
  <c r="AB83" i="3"/>
  <c r="AB84" i="3" s="1"/>
  <c r="AC83" i="3"/>
  <c r="AD83" i="3"/>
  <c r="AD84" i="3" s="1"/>
  <c r="AE83" i="3"/>
  <c r="AF83" i="3"/>
  <c r="AF84" i="3" s="1"/>
  <c r="AG83" i="3"/>
  <c r="AG84" i="3" s="1"/>
  <c r="AH83" i="3"/>
  <c r="AH84" i="3" s="1"/>
  <c r="AJ83" i="3"/>
  <c r="AJ84" i="3" s="1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J86" i="3"/>
  <c r="B87" i="3"/>
  <c r="C87" i="3"/>
  <c r="C88" i="3" s="1"/>
  <c r="D87" i="3"/>
  <c r="E87" i="3"/>
  <c r="E88" i="3" s="1"/>
  <c r="F87" i="3"/>
  <c r="F88" i="3" s="1"/>
  <c r="G87" i="3"/>
  <c r="G88" i="3" s="1"/>
  <c r="H87" i="3"/>
  <c r="H88" i="3" s="1"/>
  <c r="I87" i="3"/>
  <c r="I88" i="3" s="1"/>
  <c r="J87" i="3"/>
  <c r="J88" i="3" s="1"/>
  <c r="K87" i="3"/>
  <c r="K88" i="3" s="1"/>
  <c r="L87" i="3"/>
  <c r="M87" i="3"/>
  <c r="M88" i="3" s="1"/>
  <c r="N87" i="3"/>
  <c r="N88" i="3" s="1"/>
  <c r="O87" i="3"/>
  <c r="O88" i="3" s="1"/>
  <c r="P87" i="3"/>
  <c r="P88" i="3" s="1"/>
  <c r="Q87" i="3"/>
  <c r="Q88" i="3" s="1"/>
  <c r="R87" i="3"/>
  <c r="R88" i="3" s="1"/>
  <c r="S87" i="3"/>
  <c r="S88" i="3" s="1"/>
  <c r="T87" i="3"/>
  <c r="T88" i="3" s="1"/>
  <c r="U87" i="3"/>
  <c r="U88" i="3" s="1"/>
  <c r="V87" i="3"/>
  <c r="V88" i="3" s="1"/>
  <c r="W87" i="3"/>
  <c r="W88" i="3" s="1"/>
  <c r="X87" i="3"/>
  <c r="X88" i="3" s="1"/>
  <c r="Y87" i="3"/>
  <c r="Y88" i="3" s="1"/>
  <c r="Z87" i="3"/>
  <c r="Z88" i="3" s="1"/>
  <c r="AA87" i="3"/>
  <c r="AA88" i="3" s="1"/>
  <c r="AB87" i="3"/>
  <c r="AC87" i="3"/>
  <c r="AC88" i="3" s="1"/>
  <c r="AD87" i="3"/>
  <c r="AD88" i="3" s="1"/>
  <c r="AE87" i="3"/>
  <c r="AE88" i="3" s="1"/>
  <c r="AF87" i="3"/>
  <c r="AF88" i="3" s="1"/>
  <c r="AG87" i="3"/>
  <c r="AG88" i="3" s="1"/>
  <c r="AH87" i="3"/>
  <c r="AH88" i="3" s="1"/>
  <c r="AJ87" i="3"/>
  <c r="AJ88" i="3" s="1"/>
  <c r="D88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J90" i="3"/>
  <c r="B91" i="3"/>
  <c r="B92" i="3" s="1"/>
  <c r="C91" i="3"/>
  <c r="C92" i="3" s="1"/>
  <c r="D91" i="3"/>
  <c r="D92" i="3" s="1"/>
  <c r="E91" i="3"/>
  <c r="E92" i="3" s="1"/>
  <c r="F91" i="3"/>
  <c r="F92" i="3" s="1"/>
  <c r="G91" i="3"/>
  <c r="G92" i="3" s="1"/>
  <c r="H91" i="3"/>
  <c r="H92" i="3" s="1"/>
  <c r="I91" i="3"/>
  <c r="J91" i="3"/>
  <c r="J92" i="3" s="1"/>
  <c r="K91" i="3"/>
  <c r="K92" i="3" s="1"/>
  <c r="L91" i="3"/>
  <c r="L92" i="3" s="1"/>
  <c r="M91" i="3"/>
  <c r="M92" i="3" s="1"/>
  <c r="N91" i="3"/>
  <c r="N92" i="3" s="1"/>
  <c r="O91" i="3"/>
  <c r="O92" i="3" s="1"/>
  <c r="P91" i="3"/>
  <c r="P92" i="3" s="1"/>
  <c r="Q91" i="3"/>
  <c r="R91" i="3"/>
  <c r="R92" i="3" s="1"/>
  <c r="S91" i="3"/>
  <c r="S92" i="3" s="1"/>
  <c r="T91" i="3"/>
  <c r="T92" i="3" s="1"/>
  <c r="U91" i="3"/>
  <c r="U92" i="3" s="1"/>
  <c r="V91" i="3"/>
  <c r="V92" i="3" s="1"/>
  <c r="W91" i="3"/>
  <c r="W92" i="3" s="1"/>
  <c r="X91" i="3"/>
  <c r="X92" i="3" s="1"/>
  <c r="Y91" i="3"/>
  <c r="Z91" i="3"/>
  <c r="Z92" i="3" s="1"/>
  <c r="AA91" i="3"/>
  <c r="AA92" i="3" s="1"/>
  <c r="AB91" i="3"/>
  <c r="AB92" i="3" s="1"/>
  <c r="AC91" i="3"/>
  <c r="AC92" i="3" s="1"/>
  <c r="AD91" i="3"/>
  <c r="AD92" i="3" s="1"/>
  <c r="AE91" i="3"/>
  <c r="AE92" i="3" s="1"/>
  <c r="AF91" i="3"/>
  <c r="AF92" i="3" s="1"/>
  <c r="AG91" i="3"/>
  <c r="AG92" i="3" s="1"/>
  <c r="AH91" i="3"/>
  <c r="AH92" i="3" s="1"/>
  <c r="AJ91" i="3"/>
  <c r="AJ92" i="3" s="1"/>
  <c r="AH28" i="3" l="1"/>
  <c r="AG24" i="3"/>
  <c r="I24" i="3"/>
  <c r="AC24" i="3"/>
  <c r="U24" i="3"/>
  <c r="M24" i="3"/>
  <c r="E24" i="3"/>
  <c r="AG16" i="3"/>
  <c r="Q32" i="3"/>
  <c r="AF94" i="3"/>
  <c r="S68" i="3"/>
  <c r="AG60" i="3"/>
  <c r="Q60" i="3"/>
  <c r="Y36" i="3"/>
  <c r="Q36" i="3"/>
  <c r="I36" i="3"/>
  <c r="AD28" i="3"/>
  <c r="Z28" i="3"/>
  <c r="V28" i="3"/>
  <c r="N28" i="3"/>
  <c r="J28" i="3"/>
  <c r="F28" i="3"/>
  <c r="T72" i="3"/>
  <c r="AB48" i="3"/>
  <c r="T48" i="3"/>
  <c r="L48" i="3"/>
  <c r="Y95" i="3"/>
  <c r="I95" i="3"/>
  <c r="AC36" i="3"/>
  <c r="U36" i="3"/>
  <c r="M36" i="3"/>
  <c r="E36" i="3"/>
  <c r="AF28" i="3"/>
  <c r="AB28" i="3"/>
  <c r="X28" i="3"/>
  <c r="T28" i="3"/>
  <c r="P28" i="3"/>
  <c r="L28" i="3"/>
  <c r="H28" i="3"/>
  <c r="D28" i="3"/>
  <c r="Y16" i="3"/>
  <c r="I16" i="3"/>
  <c r="P94" i="3"/>
  <c r="B84" i="3"/>
  <c r="X94" i="3"/>
  <c r="H94" i="3"/>
  <c r="AG95" i="3"/>
  <c r="AG76" i="3"/>
  <c r="N56" i="3"/>
  <c r="Q95" i="3"/>
  <c r="T80" i="3"/>
  <c r="AF72" i="3"/>
  <c r="X72" i="3"/>
  <c r="P72" i="3"/>
  <c r="H72" i="3"/>
  <c r="AE68" i="3"/>
  <c r="W68" i="3"/>
  <c r="O68" i="3"/>
  <c r="G68" i="3"/>
  <c r="AC60" i="3"/>
  <c r="U60" i="3"/>
  <c r="M60" i="3"/>
  <c r="E60" i="3"/>
  <c r="AB94" i="3"/>
  <c r="T94" i="3"/>
  <c r="L94" i="3"/>
  <c r="D94" i="3"/>
  <c r="AJ94" i="3"/>
  <c r="AC84" i="3"/>
  <c r="Y84" i="3"/>
  <c r="U84" i="3"/>
  <c r="M84" i="3"/>
  <c r="I84" i="3"/>
  <c r="E84" i="3"/>
  <c r="AC76" i="3"/>
  <c r="Y76" i="3"/>
  <c r="U76" i="3"/>
  <c r="M76" i="3"/>
  <c r="I76" i="3"/>
  <c r="E76" i="3"/>
  <c r="I52" i="3"/>
  <c r="AH64" i="3"/>
  <c r="Z64" i="3"/>
  <c r="V64" i="3"/>
  <c r="N64" i="3"/>
  <c r="J64" i="3"/>
  <c r="F64" i="3"/>
  <c r="AG52" i="3"/>
  <c r="Y52" i="3"/>
  <c r="AJ32" i="3"/>
  <c r="AE16" i="3"/>
  <c r="AC16" i="3"/>
  <c r="AA16" i="3"/>
  <c r="W16" i="3"/>
  <c r="U16" i="3"/>
  <c r="S16" i="3"/>
  <c r="O16" i="3"/>
  <c r="M16" i="3"/>
  <c r="K16" i="3"/>
  <c r="G16" i="3"/>
  <c r="E16" i="3"/>
  <c r="C16" i="3"/>
  <c r="Q92" i="3"/>
  <c r="AE84" i="3"/>
  <c r="AA84" i="3"/>
  <c r="W84" i="3"/>
  <c r="S84" i="3"/>
  <c r="O84" i="3"/>
  <c r="K84" i="3"/>
  <c r="G84" i="3"/>
  <c r="C84" i="3"/>
  <c r="AE76" i="3"/>
  <c r="AA76" i="3"/>
  <c r="W76" i="3"/>
  <c r="S76" i="3"/>
  <c r="O76" i="3"/>
  <c r="K76" i="3"/>
  <c r="G76" i="3"/>
  <c r="C76" i="3"/>
  <c r="Q44" i="3"/>
  <c r="AF20" i="3"/>
  <c r="AB20" i="3"/>
  <c r="X20" i="3"/>
  <c r="T20" i="3"/>
  <c r="P20" i="3"/>
  <c r="L20" i="3"/>
  <c r="H20" i="3"/>
  <c r="D20" i="3"/>
  <c r="AH94" i="3"/>
  <c r="AD94" i="3"/>
  <c r="Z94" i="3"/>
  <c r="V94" i="3"/>
  <c r="R94" i="3"/>
  <c r="N94" i="3"/>
  <c r="J94" i="3"/>
  <c r="F94" i="3"/>
  <c r="B94" i="3"/>
  <c r="R40" i="3"/>
  <c r="AG32" i="3"/>
  <c r="AE32" i="3"/>
  <c r="AC32" i="3"/>
  <c r="AA32" i="3"/>
  <c r="W32" i="3"/>
  <c r="U32" i="3"/>
  <c r="S32" i="3"/>
  <c r="O32" i="3"/>
  <c r="M32" i="3"/>
  <c r="K32" i="3"/>
  <c r="G32" i="3"/>
  <c r="E32" i="3"/>
  <c r="C32" i="3"/>
  <c r="Y92" i="3"/>
  <c r="I92" i="3"/>
  <c r="AB88" i="3"/>
  <c r="L88" i="3"/>
  <c r="AB80" i="3"/>
  <c r="L80" i="3"/>
  <c r="AH72" i="3"/>
  <c r="AD72" i="3"/>
  <c r="Z72" i="3"/>
  <c r="V72" i="3"/>
  <c r="R72" i="3"/>
  <c r="N72" i="3"/>
  <c r="J72" i="3"/>
  <c r="F72" i="3"/>
  <c r="AG68" i="3"/>
  <c r="AC68" i="3"/>
  <c r="Y68" i="3"/>
  <c r="U68" i="3"/>
  <c r="Q68" i="3"/>
  <c r="M68" i="3"/>
  <c r="I68" i="3"/>
  <c r="E68" i="3"/>
  <c r="AE60" i="3"/>
  <c r="AA60" i="3"/>
  <c r="W60" i="3"/>
  <c r="S60" i="3"/>
  <c r="O60" i="3"/>
  <c r="K60" i="3"/>
  <c r="G60" i="3"/>
  <c r="C60" i="3"/>
  <c r="AC52" i="3"/>
  <c r="U52" i="3"/>
  <c r="M52" i="3"/>
  <c r="E52" i="3"/>
  <c r="Y44" i="3"/>
  <c r="I44" i="3"/>
  <c r="AG94" i="3"/>
  <c r="Y94" i="3"/>
  <c r="Y96" i="3" s="1"/>
  <c r="Q94" i="3"/>
  <c r="I94" i="3"/>
  <c r="AE44" i="3"/>
  <c r="AE95" i="3"/>
  <c r="AA44" i="3"/>
  <c r="AA95" i="3"/>
  <c r="W44" i="3"/>
  <c r="W95" i="3"/>
  <c r="S44" i="3"/>
  <c r="S95" i="3"/>
  <c r="O44" i="3"/>
  <c r="O95" i="3"/>
  <c r="K44" i="3"/>
  <c r="K95" i="3"/>
  <c r="G44" i="3"/>
  <c r="G95" i="3"/>
  <c r="C44" i="3"/>
  <c r="C95" i="3"/>
  <c r="AF40" i="3"/>
  <c r="AB40" i="3"/>
  <c r="AC95" i="3"/>
  <c r="U95" i="3"/>
  <c r="M95" i="3"/>
  <c r="E95" i="3"/>
  <c r="AF56" i="3"/>
  <c r="AB56" i="3"/>
  <c r="X56" i="3"/>
  <c r="T56" i="3"/>
  <c r="P56" i="3"/>
  <c r="L56" i="3"/>
  <c r="H56" i="3"/>
  <c r="D56" i="3"/>
  <c r="X40" i="3"/>
  <c r="T40" i="3"/>
  <c r="P40" i="3"/>
  <c r="L40" i="3"/>
  <c r="H40" i="3"/>
  <c r="D40" i="3"/>
  <c r="Q96" i="3"/>
  <c r="C68" i="3"/>
  <c r="AE52" i="3"/>
  <c r="AA52" i="3"/>
  <c r="W52" i="3"/>
  <c r="S52" i="3"/>
  <c r="O52" i="3"/>
  <c r="K52" i="3"/>
  <c r="G52" i="3"/>
  <c r="C52" i="3"/>
  <c r="AE36" i="3"/>
  <c r="AA36" i="3"/>
  <c r="W36" i="3"/>
  <c r="S36" i="3"/>
  <c r="O36" i="3"/>
  <c r="K36" i="3"/>
  <c r="G36" i="3"/>
  <c r="C36" i="3"/>
  <c r="B88" i="3"/>
  <c r="B80" i="3"/>
  <c r="B56" i="3"/>
  <c r="B72" i="3"/>
  <c r="B48" i="3"/>
  <c r="B20" i="3"/>
  <c r="AJ56" i="3"/>
  <c r="AJ40" i="3"/>
  <c r="AJ20" i="3"/>
  <c r="AJ95" i="3"/>
  <c r="AH95" i="3"/>
  <c r="AF95" i="3"/>
  <c r="AD95" i="3"/>
  <c r="AB95" i="3"/>
  <c r="Z95" i="3"/>
  <c r="X95" i="3"/>
  <c r="V95" i="3"/>
  <c r="T95" i="3"/>
  <c r="R95" i="3"/>
  <c r="P95" i="3"/>
  <c r="P96" i="3" s="1"/>
  <c r="N95" i="3"/>
  <c r="L95" i="3"/>
  <c r="J95" i="3"/>
  <c r="H95" i="3"/>
  <c r="F95" i="3"/>
  <c r="D95" i="3"/>
  <c r="B95" i="3"/>
  <c r="AE94" i="3"/>
  <c r="AC94" i="3"/>
  <c r="AC96" i="3" s="1"/>
  <c r="AA94" i="3"/>
  <c r="W94" i="3"/>
  <c r="U94" i="3"/>
  <c r="S94" i="3"/>
  <c r="O94" i="3"/>
  <c r="M94" i="3"/>
  <c r="M96" i="3" s="1"/>
  <c r="K94" i="3"/>
  <c r="G94" i="3"/>
  <c r="E94" i="3"/>
  <c r="C94" i="3"/>
  <c r="H96" i="3" l="1"/>
  <c r="L96" i="3"/>
  <c r="AB96" i="3"/>
  <c r="AF96" i="3"/>
  <c r="I96" i="3"/>
  <c r="AJ96" i="3"/>
  <c r="C96" i="3"/>
  <c r="G96" i="3"/>
  <c r="S96" i="3"/>
  <c r="W96" i="3"/>
  <c r="B96" i="3"/>
  <c r="J96" i="3"/>
  <c r="R96" i="3"/>
  <c r="Z96" i="3"/>
  <c r="AH96" i="3"/>
  <c r="AG96" i="3"/>
  <c r="D96" i="3"/>
  <c r="T96" i="3"/>
  <c r="X96" i="3"/>
  <c r="F96" i="3"/>
  <c r="N96" i="3"/>
  <c r="V96" i="3"/>
  <c r="AD96" i="3"/>
  <c r="E96" i="3"/>
  <c r="K96" i="3"/>
  <c r="O96" i="3"/>
  <c r="U96" i="3"/>
  <c r="AA96" i="3"/>
  <c r="AE96" i="3"/>
  <c r="AK91" i="3" l="1"/>
  <c r="AK90" i="3"/>
  <c r="AK87" i="3"/>
  <c r="AK86" i="3"/>
  <c r="AK83" i="3"/>
  <c r="AK82" i="3"/>
  <c r="AK79" i="3"/>
  <c r="AK78" i="3"/>
  <c r="AK75" i="3"/>
  <c r="AK74" i="3"/>
  <c r="AK71" i="3"/>
  <c r="AK70" i="3"/>
  <c r="AK67" i="3"/>
  <c r="AK66" i="3"/>
  <c r="AK63" i="3"/>
  <c r="AK62" i="3"/>
  <c r="AK59" i="3"/>
  <c r="AK58" i="3"/>
  <c r="AK55" i="3"/>
  <c r="AK54" i="3"/>
  <c r="AK51" i="3"/>
  <c r="AK50" i="3"/>
  <c r="AK47" i="3"/>
  <c r="AK46" i="3"/>
  <c r="AK43" i="3"/>
  <c r="AK42" i="3"/>
  <c r="AK39" i="3"/>
  <c r="AK38" i="3"/>
  <c r="AK34" i="3"/>
  <c r="AK44" i="3" l="1"/>
  <c r="AK48" i="3"/>
  <c r="AK80" i="3"/>
  <c r="AK64" i="3"/>
  <c r="AK76" i="3"/>
  <c r="AK92" i="3"/>
  <c r="AK56" i="3"/>
  <c r="AK72" i="3"/>
  <c r="AK84" i="3"/>
  <c r="AK88" i="3"/>
  <c r="AK68" i="3"/>
  <c r="AK60" i="3"/>
  <c r="AK52" i="3"/>
  <c r="AK40" i="3"/>
  <c r="AK35" i="3"/>
  <c r="AK36" i="3" s="1"/>
  <c r="AK31" i="3"/>
  <c r="AK30" i="3"/>
  <c r="AK27" i="3"/>
  <c r="AK26" i="3"/>
  <c r="AK23" i="3"/>
  <c r="AK22" i="3"/>
  <c r="AK19" i="3"/>
  <c r="AK18" i="3"/>
  <c r="AL20" i="3"/>
  <c r="AL24" i="3" s="1"/>
  <c r="AL28" i="3" s="1"/>
  <c r="AL32" i="3" s="1"/>
  <c r="AL36" i="3" s="1"/>
  <c r="AL40" i="3" s="1"/>
  <c r="AL44" i="3" s="1"/>
  <c r="AL48" i="3" s="1"/>
  <c r="AL52" i="3" s="1"/>
  <c r="AL56" i="3" s="1"/>
  <c r="AL60" i="3" s="1"/>
  <c r="AL64" i="3" s="1"/>
  <c r="AL68" i="3" s="1"/>
  <c r="AL72" i="3" s="1"/>
  <c r="AL76" i="3" s="1"/>
  <c r="AL80" i="3" s="1"/>
  <c r="AL84" i="3" s="1"/>
  <c r="AL88" i="3" s="1"/>
  <c r="AL92" i="3" s="1"/>
  <c r="AL96" i="3" s="1"/>
  <c r="AK15" i="3"/>
  <c r="AK14" i="3"/>
  <c r="M5" i="3"/>
  <c r="AL15" i="3" s="1"/>
  <c r="AL19" i="3" s="1"/>
  <c r="AL23" i="3" s="1"/>
  <c r="AL27" i="3" s="1"/>
  <c r="AL31" i="3" s="1"/>
  <c r="AL35" i="3" s="1"/>
  <c r="AL39" i="3" s="1"/>
  <c r="AL43" i="3" s="1"/>
  <c r="AL47" i="3" s="1"/>
  <c r="AL51" i="3" s="1"/>
  <c r="AL55" i="3" s="1"/>
  <c r="AL59" i="3" s="1"/>
  <c r="AL63" i="3" s="1"/>
  <c r="AL67" i="3" s="1"/>
  <c r="AL71" i="3" s="1"/>
  <c r="AL75" i="3" s="1"/>
  <c r="AL79" i="3" s="1"/>
  <c r="AL83" i="3" s="1"/>
  <c r="AL87" i="3" s="1"/>
  <c r="AL91" i="3" s="1"/>
  <c r="AL95" i="3" s="1"/>
  <c r="Y5" i="3"/>
  <c r="AL14" i="3" s="1"/>
  <c r="AL18" i="3" s="1"/>
  <c r="AL22" i="3" s="1"/>
  <c r="AL26" i="3" s="1"/>
  <c r="AL30" i="3" s="1"/>
  <c r="AL34" i="3" s="1"/>
  <c r="AL38" i="3" s="1"/>
  <c r="AL42" i="3" s="1"/>
  <c r="AL46" i="3" s="1"/>
  <c r="AL50" i="3" s="1"/>
  <c r="AL54" i="3" s="1"/>
  <c r="AL58" i="3" s="1"/>
  <c r="AL62" i="3" s="1"/>
  <c r="AL66" i="3" s="1"/>
  <c r="AL70" i="3" s="1"/>
  <c r="AL74" i="3" s="1"/>
  <c r="AL78" i="3" s="1"/>
  <c r="AL82" i="3" s="1"/>
  <c r="AL86" i="3" s="1"/>
  <c r="AL90" i="3" s="1"/>
  <c r="AL94" i="3" s="1"/>
  <c r="AK95" i="3" l="1"/>
  <c r="AK94" i="3"/>
  <c r="AK32" i="3"/>
  <c r="AK28" i="3"/>
  <c r="AK24" i="3"/>
  <c r="AK16" i="3"/>
  <c r="AK20" i="3"/>
  <c r="AK96" i="3" l="1"/>
  <c r="AM22" i="3"/>
  <c r="AM26" i="3"/>
  <c r="AM30" i="3"/>
  <c r="AM34" i="3"/>
  <c r="AM38" i="3"/>
  <c r="AM42" i="3"/>
  <c r="AM46" i="3"/>
  <c r="AM50" i="3"/>
  <c r="AM54" i="3"/>
  <c r="AM58" i="3"/>
  <c r="AM62" i="3"/>
  <c r="AM66" i="3"/>
  <c r="AM70" i="3"/>
  <c r="AM74" i="3"/>
  <c r="AM78" i="3"/>
  <c r="AM82" i="3"/>
  <c r="AM86" i="3"/>
  <c r="AM90" i="3"/>
  <c r="AM18" i="3"/>
  <c r="AM14" i="3"/>
  <c r="B6" i="3"/>
  <c r="B3" i="3"/>
  <c r="AJ6" i="1"/>
  <c r="AJ6" i="3" s="1"/>
  <c r="AJ3" i="1"/>
  <c r="AJ3" i="3" s="1"/>
  <c r="AK33" i="2"/>
  <c r="AK35" i="2" s="1"/>
  <c r="AJ33" i="2"/>
  <c r="AJ35" i="2" s="1"/>
  <c r="AH33" i="2"/>
  <c r="AH35" i="2" s="1"/>
  <c r="AG33" i="2"/>
  <c r="AG35" i="2" s="1"/>
  <c r="AF33" i="2"/>
  <c r="AF35" i="2" s="1"/>
  <c r="AE33" i="2"/>
  <c r="AE35" i="2" s="1"/>
  <c r="AD33" i="2"/>
  <c r="AD35" i="2" s="1"/>
  <c r="AC33" i="2"/>
  <c r="AC35" i="2" s="1"/>
  <c r="AB33" i="2"/>
  <c r="AB35" i="2" s="1"/>
  <c r="AA33" i="2"/>
  <c r="AA35" i="2" s="1"/>
  <c r="Z33" i="2"/>
  <c r="Z35" i="2" s="1"/>
  <c r="Y33" i="2"/>
  <c r="Y35" i="2" s="1"/>
  <c r="X33" i="2"/>
  <c r="X35" i="2" s="1"/>
  <c r="W33" i="2"/>
  <c r="W35" i="2" s="1"/>
  <c r="V33" i="2"/>
  <c r="V35" i="2" s="1"/>
  <c r="U33" i="2"/>
  <c r="U35" i="2" s="1"/>
  <c r="T33" i="2"/>
  <c r="T35" i="2" s="1"/>
  <c r="S33" i="2"/>
  <c r="S35" i="2" s="1"/>
  <c r="R33" i="2"/>
  <c r="R35" i="2" s="1"/>
  <c r="Q33" i="2"/>
  <c r="Q35" i="2" s="1"/>
  <c r="P33" i="2"/>
  <c r="P35" i="2" s="1"/>
  <c r="O33" i="2"/>
  <c r="O35" i="2" s="1"/>
  <c r="N33" i="2"/>
  <c r="N35" i="2" s="1"/>
  <c r="M33" i="2"/>
  <c r="M35" i="2" s="1"/>
  <c r="L33" i="2"/>
  <c r="L35" i="2" s="1"/>
  <c r="K33" i="2"/>
  <c r="K35" i="2" s="1"/>
  <c r="J33" i="2"/>
  <c r="J35" i="2" s="1"/>
  <c r="I33" i="2"/>
  <c r="I35" i="2" s="1"/>
  <c r="H33" i="2"/>
  <c r="H35" i="2" s="1"/>
  <c r="G33" i="2"/>
  <c r="G35" i="2" s="1"/>
  <c r="F33" i="2"/>
  <c r="F35" i="2" s="1"/>
  <c r="E33" i="2"/>
  <c r="E35" i="2" s="1"/>
  <c r="D33" i="2"/>
  <c r="D35" i="2" s="1"/>
  <c r="C33" i="2"/>
  <c r="C35" i="2" s="1"/>
  <c r="B33" i="2"/>
  <c r="B35" i="2" s="1"/>
  <c r="AI90" i="3"/>
  <c r="AI86" i="3"/>
  <c r="AI82" i="3"/>
  <c r="AI78" i="3"/>
  <c r="AI74" i="3"/>
  <c r="AI70" i="3"/>
  <c r="AI66" i="3"/>
  <c r="AI62" i="3"/>
  <c r="AI58" i="3"/>
  <c r="AI54" i="3"/>
  <c r="AI50" i="3"/>
  <c r="AI46" i="3"/>
  <c r="AI42" i="3"/>
  <c r="AI38" i="3"/>
  <c r="AI34" i="3"/>
  <c r="AI30" i="3"/>
  <c r="AI26" i="3"/>
  <c r="AI22" i="3"/>
  <c r="AM14" i="2"/>
  <c r="AM15" i="2" s="1"/>
  <c r="AM16" i="2" s="1"/>
  <c r="AM17" i="2" s="1"/>
  <c r="AM18" i="2" s="1"/>
  <c r="AM19" i="2" s="1"/>
  <c r="AM20" i="2" s="1"/>
  <c r="AM21" i="2" s="1"/>
  <c r="AM22" i="2" s="1"/>
  <c r="AM23" i="2" s="1"/>
  <c r="AM24" i="2" s="1"/>
  <c r="AM25" i="2" s="1"/>
  <c r="AM26" i="2" s="1"/>
  <c r="AM27" i="2" s="1"/>
  <c r="AM28" i="2" s="1"/>
  <c r="AM29" i="2" s="1"/>
  <c r="AM30" i="2" s="1"/>
  <c r="AM31" i="2" s="1"/>
  <c r="AM32" i="2" s="1"/>
  <c r="AI18" i="3"/>
  <c r="AI14" i="3"/>
  <c r="AI35" i="2" l="1"/>
  <c r="AI94" i="3"/>
  <c r="AK33" i="1"/>
  <c r="AK35" i="1" s="1"/>
  <c r="AJ33" i="1"/>
  <c r="AJ35" i="1" s="1"/>
  <c r="AH33" i="1"/>
  <c r="AH35" i="1" s="1"/>
  <c r="AG33" i="1"/>
  <c r="AG35" i="1" s="1"/>
  <c r="AF33" i="1"/>
  <c r="AF35" i="1" s="1"/>
  <c r="AE33" i="1"/>
  <c r="AE35" i="1" s="1"/>
  <c r="AD33" i="1"/>
  <c r="AD35" i="1" s="1"/>
  <c r="AC33" i="1"/>
  <c r="AC35" i="1" s="1"/>
  <c r="AB33" i="1"/>
  <c r="AB35" i="1" s="1"/>
  <c r="AA33" i="1"/>
  <c r="AA35" i="1" s="1"/>
  <c r="Z33" i="1"/>
  <c r="Z35" i="1" s="1"/>
  <c r="Y33" i="1"/>
  <c r="Y35" i="1" s="1"/>
  <c r="X33" i="1"/>
  <c r="X35" i="1" s="1"/>
  <c r="W33" i="1"/>
  <c r="W35" i="1" s="1"/>
  <c r="V33" i="1"/>
  <c r="V35" i="1" s="1"/>
  <c r="U33" i="1"/>
  <c r="U35" i="1" s="1"/>
  <c r="T33" i="1"/>
  <c r="T35" i="1" s="1"/>
  <c r="S33" i="1"/>
  <c r="S35" i="1" s="1"/>
  <c r="R33" i="1"/>
  <c r="R35" i="1" s="1"/>
  <c r="Q33" i="1"/>
  <c r="Q35" i="1" s="1"/>
  <c r="P33" i="1"/>
  <c r="P35" i="1" s="1"/>
  <c r="O33" i="1"/>
  <c r="O35" i="1" s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C33" i="1"/>
  <c r="C35" i="1" s="1"/>
  <c r="B33" i="1"/>
  <c r="B35" i="1" s="1"/>
  <c r="AI91" i="3"/>
  <c r="AI92" i="3" s="1"/>
  <c r="AI87" i="3"/>
  <c r="AI88" i="3" s="1"/>
  <c r="AI83" i="3"/>
  <c r="AI84" i="3" s="1"/>
  <c r="AI79" i="3"/>
  <c r="AI80" i="3" s="1"/>
  <c r="AI75" i="3"/>
  <c r="AI76" i="3" s="1"/>
  <c r="AI71" i="3"/>
  <c r="AI72" i="3" s="1"/>
  <c r="AI67" i="3"/>
  <c r="AI68" i="3" s="1"/>
  <c r="AI63" i="3"/>
  <c r="AI64" i="3" s="1"/>
  <c r="AI59" i="3"/>
  <c r="AI60" i="3" s="1"/>
  <c r="AI55" i="3"/>
  <c r="AI56" i="3" s="1"/>
  <c r="AI51" i="3"/>
  <c r="AI52" i="3" s="1"/>
  <c r="AI47" i="3"/>
  <c r="AI48" i="3" s="1"/>
  <c r="AI43" i="3"/>
  <c r="AI44" i="3" s="1"/>
  <c r="AI39" i="3"/>
  <c r="AI40" i="3" s="1"/>
  <c r="AI35" i="3"/>
  <c r="AI36" i="3" s="1"/>
  <c r="AI31" i="3"/>
  <c r="AI32" i="3" s="1"/>
  <c r="AI27" i="3"/>
  <c r="AI28" i="3" s="1"/>
  <c r="AI23" i="3"/>
  <c r="AI24" i="3" s="1"/>
  <c r="AM14" i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I19" i="3"/>
  <c r="AI20" i="3" s="1"/>
  <c r="AI15" i="3"/>
  <c r="AI95" i="3" l="1"/>
  <c r="AI96" i="3" s="1"/>
  <c r="AI16" i="3"/>
  <c r="AI35" i="1"/>
</calcChain>
</file>

<file path=xl/sharedStrings.xml><?xml version="1.0" encoding="utf-8"?>
<sst xmlns="http://schemas.openxmlformats.org/spreadsheetml/2006/main" count="200" uniqueCount="70">
  <si>
    <t>رِیجن ذمہ دار</t>
  </si>
  <si>
    <t>رِیجن</t>
  </si>
  <si>
    <t>برائے عیسوی ماہ وسن:</t>
  </si>
  <si>
    <t>برائےاِسلامی ماہ وسن:</t>
  </si>
  <si>
    <t>نِگرانِ رِیجن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</si>
  <si>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</si>
  <si>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اس ماہ شعبہ میں</t>
  </si>
  <si>
    <t>مدنی کورسز شرکاء</t>
  </si>
  <si>
    <t>کتنے اسلامی بھائیوں نے  مدنی قافلے میں سفر کیا</t>
  </si>
  <si>
    <t>علاقائی دورہ</t>
  </si>
  <si>
    <t>یومِ تعطیل اعتکاف</t>
  </si>
  <si>
    <t>ہفتہ وار مدنی مذاکرہ</t>
  </si>
  <si>
    <t>ہفتہ وار اجتماع</t>
  </si>
  <si>
    <t>مدرسۃ المدینہ بالغان</t>
  </si>
  <si>
    <t>مدنی درس</t>
  </si>
  <si>
    <t>تعداد</t>
  </si>
  <si>
    <t>زون</t>
  </si>
  <si>
    <t xml:space="preserve">نمبر شمار </t>
  </si>
  <si>
    <t>خرچ میں کمی یا اضافہ</t>
  </si>
  <si>
    <t>آمدن</t>
  </si>
  <si>
    <t>وصول</t>
  </si>
  <si>
    <t>تقسیم</t>
  </si>
  <si>
    <t>12مدنی کام کورس</t>
  </si>
  <si>
    <t>اصلاحِ اعمال کورس</t>
  </si>
  <si>
    <t>فیضانِ نماز کورس</t>
  </si>
  <si>
    <t>1ماہ</t>
  </si>
  <si>
    <t>12دِن</t>
  </si>
  <si>
    <t>3دِن</t>
  </si>
  <si>
    <t>کتنی بار</t>
  </si>
  <si>
    <t>کتنے ذیلی حلقوں میں</t>
  </si>
  <si>
    <t>کتنے حلقوں میں</t>
  </si>
  <si>
    <t xml:space="preserve">اوسطاً شرکاء </t>
  </si>
  <si>
    <t xml:space="preserve"> کتنے مقامات</t>
  </si>
  <si>
    <t>تعداد شرکاء</t>
  </si>
  <si>
    <t>پڑھنے والے</t>
  </si>
  <si>
    <t>پڑھانے والے</t>
  </si>
  <si>
    <t>تعداد مدرسے</t>
  </si>
  <si>
    <t>سننے والے</t>
  </si>
  <si>
    <t>دینے والے</t>
  </si>
  <si>
    <t xml:space="preserve"> تعدادشرکاء</t>
  </si>
  <si>
    <t>تعداد اجتماع</t>
  </si>
  <si>
    <t>کتنوں کو ذمہ داری دی</t>
  </si>
  <si>
    <t>میں کتنے مدنی حلقے لگے</t>
  </si>
  <si>
    <t>کتنوں سے رابطہ ہوا</t>
  </si>
  <si>
    <t>کل تعداد</t>
  </si>
  <si>
    <t>ڈِویژن</t>
  </si>
  <si>
    <t>کابینہ</t>
  </si>
  <si>
    <t>شرکاء</t>
  </si>
  <si>
    <t>مدنی قافلے</t>
  </si>
  <si>
    <t>مجموعی کارکردگی</t>
  </si>
  <si>
    <t>سابقہ ماہ کارکردگی</t>
  </si>
  <si>
    <t>مجموعی ترقی/تنزلی</t>
  </si>
  <si>
    <t>تاریخِ اِجراء اپڈیٹ کارکردگی فارم:</t>
  </si>
  <si>
    <t>:کارکردگی فارم جمع کروانے کی تاریخ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</si>
  <si>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ان شاء اللہ عزوجل(مجھے دعوتِ اِسلامی سے پیار ہے )</t>
    </r>
  </si>
  <si>
    <t>ترقی/تنزلی</t>
  </si>
  <si>
    <t>موجودہ عیسوی ماہ وسن:</t>
  </si>
  <si>
    <t>سابقہ عیسوی ماہ وسن:</t>
  </si>
  <si>
    <t>ایصالِ ثواب  اجتماع</t>
  </si>
  <si>
    <t>کل تقرر طے مع زون ذِمہ دار</t>
  </si>
  <si>
    <t>کل تقررمع زون ذِمہ دار</t>
  </si>
  <si>
    <t>عیسوی ماہ سِن</t>
  </si>
  <si>
    <r>
      <rPr>
        <sz val="11"/>
        <rFont val="UL Sajid Heading"/>
        <charset val="178"/>
      </rPr>
      <t>(شعبہ کارکردگی فارم و مدنی پھول</t>
    </r>
    <r>
      <rPr>
        <sz val="11"/>
        <rFont val="Alvi Nastaleeq"/>
      </rPr>
      <t>)</t>
    </r>
  </si>
  <si>
    <t>نیک اعمال کے کتنے رسائل</t>
  </si>
  <si>
    <t>میں رات گزارنے والے</t>
  </si>
  <si>
    <t>نِگرانِ شعبہ</t>
  </si>
  <si>
    <r>
      <t xml:space="preserve">رِیجن ماہانہ  تقابلی جائزہ کارکردگی  فارم </t>
    </r>
    <r>
      <rPr>
        <sz val="14"/>
        <rFont val="Alvi Nastaleeq"/>
      </rPr>
      <t>(شعبہ مَحبت بڑھاؤ)</t>
    </r>
  </si>
  <si>
    <r>
      <t xml:space="preserve">رِیجن ماہانہ کارکردگی فارم </t>
    </r>
    <r>
      <rPr>
        <sz val="14"/>
        <rFont val="Alvi Nastaleeq"/>
      </rPr>
      <t>(شعبہ مَحبت بڑھاؤ)</t>
    </r>
  </si>
  <si>
    <t>شعبہ مَحبت بڑھاؤسے وابستہ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</si>
  <si>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 4 تاریخ تک نِگرانِ ریجن اور نِگرانِ شعبہ  کو ای میل کر 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</si>
</sst>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6"/>
      <name val="Alvi Nastaleeq"/>
    </font>
    <font>
      <sz val="17"/>
      <name val="Alvi Nastaleeq"/>
    </font>
    <font>
      <sz val="17"/>
      <name val="UL Sajid Heading"/>
      <charset val="178"/>
    </font>
    <font>
      <sz val="14"/>
      <name val="Alvi Nastaleeq"/>
    </font>
    <font>
      <sz val="13"/>
      <name val="Alvi Nastaleeq"/>
    </font>
    <font>
      <sz val="9"/>
      <name val="Alvi Nastaleeq"/>
    </font>
    <font>
      <sz val="12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Alvi Nastaleeq"/>
    </font>
    <font>
      <sz val="13"/>
      <name val="UL Sajid Heading"/>
      <charset val="178"/>
    </font>
    <font>
      <sz val="11"/>
      <name val="Jameel Noori Nastaleeq"/>
    </font>
    <font>
      <sz val="8"/>
      <name val="Times New Roman"/>
      <family val="1"/>
    </font>
    <font>
      <sz val="8"/>
      <color theme="1"/>
      <name val="Times New Roman"/>
      <family val="1"/>
    </font>
    <font>
      <sz val="13"/>
      <name val="Times New Roman"/>
      <family val="1"/>
    </font>
    <font>
      <sz val="11"/>
      <name val="Attari Font"/>
    </font>
    <font>
      <sz val="11"/>
      <name val="UL Sajid Heading"/>
      <charset val="178"/>
    </font>
    <font>
      <sz val="11.5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434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vertical="center" wrapText="1" shrinkToFit="1"/>
      <protection locked="0"/>
    </xf>
    <xf numFmtId="0" fontId="9" fillId="2" borderId="0" xfId="0" applyFont="1" applyFill="1" applyAlignment="1" applyProtection="1">
      <alignment horizontal="center" vertical="center" wrapText="1" shrinkToFi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vertical="center" wrapText="1" shrinkToFit="1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11" fillId="3" borderId="55" xfId="0" applyFont="1" applyFill="1" applyBorder="1" applyAlignment="1">
      <alignment horizontal="center" vertical="center" textRotation="90" readingOrder="2"/>
    </xf>
    <xf numFmtId="0" fontId="11" fillId="3" borderId="54" xfId="0" applyFont="1" applyFill="1" applyBorder="1" applyAlignment="1">
      <alignment horizontal="center" vertical="center" textRotation="90" shrinkToFit="1" readingOrder="2"/>
    </xf>
    <xf numFmtId="0" fontId="11" fillId="3" borderId="58" xfId="0" applyFont="1" applyFill="1" applyBorder="1" applyAlignment="1">
      <alignment horizontal="center" vertical="center" textRotation="90" readingOrder="2"/>
    </xf>
    <xf numFmtId="0" fontId="11" fillId="3" borderId="54" xfId="0" applyFont="1" applyFill="1" applyBorder="1" applyAlignment="1">
      <alignment horizontal="center" vertical="center" textRotation="90" shrinkToFit="1" readingOrder="2"/>
    </xf>
    <xf numFmtId="0" fontId="16" fillId="2" borderId="65" xfId="0" applyFont="1" applyFill="1" applyBorder="1" applyAlignment="1" applyProtection="1">
      <alignment horizontal="center" vertical="center" shrinkToFit="1"/>
      <protection locked="0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6" fillId="2" borderId="67" xfId="0" applyFont="1" applyFill="1" applyBorder="1" applyAlignment="1" applyProtection="1">
      <alignment horizontal="center" vertical="center" shrinkToFit="1"/>
      <protection locked="0"/>
    </xf>
    <xf numFmtId="0" fontId="16" fillId="2" borderId="68" xfId="0" applyFont="1" applyFill="1" applyBorder="1" applyAlignment="1" applyProtection="1">
      <alignment horizontal="center" vertical="center" shrinkToFit="1"/>
      <protection locked="0"/>
    </xf>
    <xf numFmtId="0" fontId="16" fillId="2" borderId="69" xfId="0" applyFont="1" applyFill="1" applyBorder="1" applyAlignment="1" applyProtection="1">
      <alignment horizontal="center" vertical="center" shrinkToFit="1"/>
      <protection locked="0"/>
    </xf>
    <xf numFmtId="0" fontId="17" fillId="2" borderId="70" xfId="0" applyFont="1" applyFill="1" applyBorder="1" applyAlignment="1" applyProtection="1">
      <alignment horizontal="center" vertical="center" readingOrder="2"/>
      <protection locked="0"/>
    </xf>
    <xf numFmtId="0" fontId="17" fillId="2" borderId="69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7" xfId="0" applyFont="1" applyFill="1" applyBorder="1" applyAlignment="1" applyProtection="1">
      <alignment horizontal="center" vertical="center" readingOrder="2"/>
      <protection locked="0"/>
    </xf>
    <xf numFmtId="0" fontId="17" fillId="2" borderId="66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7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8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0" xfId="0" applyFont="1" applyFill="1" applyAlignment="1" applyProtection="1">
      <alignment horizontal="center" vertical="center" shrinkToFit="1" readingOrder="2"/>
      <protection locked="0"/>
    </xf>
    <xf numFmtId="0" fontId="17" fillId="2" borderId="71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70" xfId="0" applyFont="1" applyFill="1" applyBorder="1" applyAlignment="1" applyProtection="1">
      <alignment horizontal="center" vertical="center" shrinkToFit="1" readingOrder="2"/>
      <protection locked="0"/>
    </xf>
    <xf numFmtId="0" fontId="16" fillId="3" borderId="69" xfId="0" applyFont="1" applyFill="1" applyBorder="1" applyAlignment="1">
      <alignment horizontal="center" vertical="center" shrinkToFit="1"/>
    </xf>
    <xf numFmtId="0" fontId="18" fillId="2" borderId="7" xfId="3" applyFont="1" applyFill="1" applyBorder="1" applyAlignment="1">
      <alignment horizontal="center" vertical="center" wrapText="1" shrinkToFit="1"/>
    </xf>
    <xf numFmtId="1" fontId="16" fillId="2" borderId="36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7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8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9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40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44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20" xfId="2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2" applyNumberFormat="1" applyFont="1" applyFill="1" applyBorder="1" applyAlignment="1">
      <alignment horizontal="center" vertical="center" shrinkToFit="1"/>
    </xf>
    <xf numFmtId="1" fontId="17" fillId="2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2" borderId="73" xfId="3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" fontId="16" fillId="3" borderId="74" xfId="1" applyNumberFormat="1" applyFont="1" applyFill="1" applyBorder="1" applyAlignment="1">
      <alignment horizontal="center" vertical="center" shrinkToFit="1"/>
    </xf>
    <xf numFmtId="1" fontId="16" fillId="3" borderId="75" xfId="1" applyNumberFormat="1" applyFont="1" applyFill="1" applyBorder="1" applyAlignment="1">
      <alignment horizontal="center" vertical="center" shrinkToFit="1"/>
    </xf>
    <xf numFmtId="1" fontId="16" fillId="3" borderId="76" xfId="1" applyNumberFormat="1" applyFont="1" applyFill="1" applyBorder="1" applyAlignment="1">
      <alignment horizontal="center" vertical="center" shrinkToFit="1"/>
    </xf>
    <xf numFmtId="1" fontId="16" fillId="3" borderId="77" xfId="1" applyNumberFormat="1" applyFont="1" applyFill="1" applyBorder="1" applyAlignment="1">
      <alignment horizontal="center" vertical="center" shrinkToFit="1"/>
    </xf>
    <xf numFmtId="1" fontId="16" fillId="3" borderId="71" xfId="1" applyNumberFormat="1" applyFont="1" applyFill="1" applyBorder="1" applyAlignment="1">
      <alignment horizontal="center" vertical="center" shrinkToFit="1"/>
    </xf>
    <xf numFmtId="1" fontId="16" fillId="3" borderId="78" xfId="1" applyNumberFormat="1" applyFont="1" applyFill="1" applyBorder="1" applyAlignment="1">
      <alignment horizontal="center" vertical="center" shrinkToFit="1"/>
    </xf>
    <xf numFmtId="1" fontId="16" fillId="3" borderId="79" xfId="1" applyNumberFormat="1" applyFont="1" applyFill="1" applyBorder="1" applyAlignment="1">
      <alignment horizontal="center" vertical="center" shrinkToFit="1"/>
    </xf>
    <xf numFmtId="1" fontId="16" fillId="0" borderId="36" xfId="0" applyNumberFormat="1" applyFont="1" applyBorder="1" applyAlignment="1" applyProtection="1">
      <alignment horizontal="center" vertical="center" shrinkToFit="1"/>
      <protection locked="0"/>
    </xf>
    <xf numFmtId="1" fontId="16" fillId="0" borderId="37" xfId="0" applyNumberFormat="1" applyFont="1" applyBorder="1" applyAlignment="1" applyProtection="1">
      <alignment horizontal="center" vertical="center" shrinkToFit="1"/>
      <protection locked="0"/>
    </xf>
    <xf numFmtId="1" fontId="16" fillId="0" borderId="38" xfId="0" applyNumberFormat="1" applyFont="1" applyBorder="1" applyAlignment="1" applyProtection="1">
      <alignment horizontal="center" vertical="center" shrinkToFit="1"/>
      <protection locked="0"/>
    </xf>
    <xf numFmtId="1" fontId="16" fillId="0" borderId="39" xfId="0" applyNumberFormat="1" applyFont="1" applyBorder="1" applyAlignment="1" applyProtection="1">
      <alignment horizontal="center" vertical="center" shrinkToFit="1"/>
      <protection locked="0"/>
    </xf>
    <xf numFmtId="1" fontId="16" fillId="0" borderId="40" xfId="0" applyNumberFormat="1" applyFont="1" applyBorder="1" applyAlignment="1" applyProtection="1">
      <alignment horizontal="center" vertical="center" shrinkToFit="1"/>
      <protection locked="0"/>
    </xf>
    <xf numFmtId="1" fontId="16" fillId="0" borderId="44" xfId="0" applyNumberFormat="1" applyFont="1" applyBorder="1" applyAlignment="1" applyProtection="1">
      <alignment horizontal="center" vertical="center" shrinkToFit="1"/>
      <protection locked="0"/>
    </xf>
    <xf numFmtId="1" fontId="16" fillId="0" borderId="20" xfId="0" applyNumberFormat="1" applyFont="1" applyBorder="1" applyAlignment="1" applyProtection="1">
      <alignment horizontal="center" vertical="center" shrinkToFit="1"/>
      <protection locked="0"/>
    </xf>
    <xf numFmtId="164" fontId="16" fillId="3" borderId="80" xfId="0" applyNumberFormat="1" applyFont="1" applyFill="1" applyBorder="1" applyAlignment="1">
      <alignment horizontal="center" vertical="center" shrinkToFit="1"/>
    </xf>
    <xf numFmtId="164" fontId="16" fillId="3" borderId="60" xfId="0" applyNumberFormat="1" applyFont="1" applyFill="1" applyBorder="1" applyAlignment="1">
      <alignment horizontal="center" vertical="center" shrinkToFit="1"/>
    </xf>
    <xf numFmtId="164" fontId="16" fillId="3" borderId="63" xfId="0" applyNumberFormat="1" applyFont="1" applyFill="1" applyBorder="1" applyAlignment="1">
      <alignment horizontal="center" vertical="center" shrinkToFit="1"/>
    </xf>
    <xf numFmtId="164" fontId="16" fillId="3" borderId="62" xfId="0" applyNumberFormat="1" applyFont="1" applyFill="1" applyBorder="1" applyAlignment="1">
      <alignment horizontal="center" vertical="center" shrinkToFit="1"/>
    </xf>
    <xf numFmtId="164" fontId="16" fillId="3" borderId="81" xfId="0" applyNumberFormat="1" applyFont="1" applyFill="1" applyBorder="1" applyAlignment="1">
      <alignment horizontal="center" vertical="center" shrinkToFit="1"/>
    </xf>
    <xf numFmtId="164" fontId="16" fillId="3" borderId="59" xfId="0" applyNumberFormat="1" applyFont="1" applyFill="1" applyBorder="1" applyAlignment="1">
      <alignment horizontal="center" vertical="center" shrinkToFit="1"/>
    </xf>
    <xf numFmtId="164" fontId="16" fillId="3" borderId="82" xfId="0" applyNumberFormat="1" applyFont="1" applyFill="1" applyBorder="1" applyAlignment="1">
      <alignment horizontal="center" vertical="center" shrinkToFit="1"/>
    </xf>
    <xf numFmtId="164" fontId="16" fillId="3" borderId="83" xfId="0" applyNumberFormat="1" applyFont="1" applyFill="1" applyBorder="1" applyAlignment="1">
      <alignment horizontal="center" vertical="center" shrinkToFit="1"/>
    </xf>
    <xf numFmtId="0" fontId="19" fillId="2" borderId="4" xfId="0" applyFont="1" applyFill="1" applyBorder="1" applyAlignment="1" applyProtection="1">
      <alignment wrapText="1"/>
      <protection locked="0"/>
    </xf>
    <xf numFmtId="1" fontId="11" fillId="2" borderId="0" xfId="0" applyNumberFormat="1" applyFont="1" applyFill="1" applyAlignment="1" applyProtection="1">
      <alignment horizontal="left" vertical="center" wrapText="1" shrinkToFit="1"/>
      <protection locked="0"/>
    </xf>
    <xf numFmtId="0" fontId="11" fillId="2" borderId="79" xfId="0" applyFont="1" applyFill="1" applyBorder="1" applyAlignment="1" applyProtection="1">
      <alignment vertical="center" wrapText="1"/>
      <protection locked="0"/>
    </xf>
    <xf numFmtId="0" fontId="11" fillId="2" borderId="79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 applyProtection="1">
      <alignment wrapText="1"/>
      <protection locked="0"/>
    </xf>
    <xf numFmtId="0" fontId="3" fillId="2" borderId="86" xfId="0" applyFont="1" applyFill="1" applyBorder="1" applyAlignment="1" applyProtection="1">
      <alignment wrapText="1"/>
      <protection locked="0"/>
    </xf>
    <xf numFmtId="0" fontId="3" fillId="2" borderId="87" xfId="0" applyFont="1" applyFill="1" applyBorder="1" applyAlignment="1" applyProtection="1">
      <alignment wrapText="1"/>
      <protection locked="0"/>
    </xf>
    <xf numFmtId="0" fontId="3" fillId="2" borderId="88" xfId="0" applyFont="1" applyFill="1" applyBorder="1" applyAlignment="1" applyProtection="1">
      <alignment wrapText="1"/>
      <protection locked="0"/>
    </xf>
    <xf numFmtId="0" fontId="10" fillId="2" borderId="6" xfId="3" applyFont="1" applyFill="1" applyBorder="1" applyAlignment="1" applyProtection="1">
      <alignment horizontal="center" vertical="center" shrinkToFit="1"/>
      <protection locked="0"/>
    </xf>
    <xf numFmtId="0" fontId="10" fillId="2" borderId="72" xfId="3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vertical="center" wrapText="1" shrinkToFit="1"/>
    </xf>
    <xf numFmtId="0" fontId="3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vertical="center" wrapText="1" shrinkToFit="1"/>
    </xf>
    <xf numFmtId="0" fontId="3" fillId="2" borderId="12" xfId="0" applyFont="1" applyFill="1" applyBorder="1" applyAlignment="1" applyProtection="1">
      <alignment wrapText="1"/>
    </xf>
    <xf numFmtId="0" fontId="8" fillId="2" borderId="0" xfId="0" applyFont="1" applyFill="1" applyAlignment="1" applyProtection="1">
      <alignment horizontal="right" vertical="center" wrapText="1" shrinkToFit="1"/>
    </xf>
    <xf numFmtId="0" fontId="9" fillId="2" borderId="0" xfId="0" applyFont="1" applyFill="1" applyAlignment="1" applyProtection="1">
      <alignment horizontal="right" vertical="center" wrapText="1" shrinkToFit="1"/>
    </xf>
    <xf numFmtId="0" fontId="9" fillId="2" borderId="0" xfId="0" applyFont="1" applyFill="1" applyAlignment="1" applyProtection="1">
      <alignment vertical="center" wrapText="1" shrinkToFit="1"/>
    </xf>
    <xf numFmtId="0" fontId="9" fillId="2" borderId="0" xfId="0" applyFont="1" applyFill="1" applyAlignment="1" applyProtection="1">
      <alignment horizontal="center" vertical="center" wrapText="1" shrinkToFit="1"/>
    </xf>
    <xf numFmtId="0" fontId="9" fillId="2" borderId="0" xfId="0" applyFont="1" applyFill="1" applyAlignment="1" applyProtection="1">
      <alignment wrapText="1"/>
    </xf>
    <xf numFmtId="0" fontId="8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 shrinkToFit="1"/>
    </xf>
    <xf numFmtId="0" fontId="10" fillId="2" borderId="0" xfId="0" applyFont="1" applyFill="1" applyAlignment="1" applyProtection="1">
      <alignment vertical="center" wrapText="1" shrinkToFit="1"/>
    </xf>
    <xf numFmtId="0" fontId="10" fillId="2" borderId="0" xfId="0" applyFont="1" applyFill="1" applyAlignment="1" applyProtection="1">
      <alignment wrapText="1"/>
    </xf>
    <xf numFmtId="0" fontId="3" fillId="2" borderId="4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11" fillId="3" borderId="55" xfId="0" applyFont="1" applyFill="1" applyBorder="1" applyAlignment="1" applyProtection="1">
      <alignment horizontal="center" vertical="center" textRotation="90" readingOrder="2"/>
    </xf>
    <xf numFmtId="0" fontId="11" fillId="3" borderId="54" xfId="0" applyFont="1" applyFill="1" applyBorder="1" applyAlignment="1" applyProtection="1">
      <alignment horizontal="center" vertical="center" textRotation="90" shrinkToFit="1" readingOrder="2"/>
    </xf>
    <xf numFmtId="0" fontId="11" fillId="3" borderId="58" xfId="0" applyFont="1" applyFill="1" applyBorder="1" applyAlignment="1" applyProtection="1">
      <alignment horizontal="center" vertical="center" textRotation="90" readingOrder="2"/>
    </xf>
    <xf numFmtId="0" fontId="16" fillId="2" borderId="93" xfId="0" applyFont="1" applyFill="1" applyBorder="1" applyAlignment="1" applyProtection="1">
      <alignment horizontal="center" vertical="center" shrinkToFit="1"/>
    </xf>
    <xf numFmtId="0" fontId="17" fillId="2" borderId="93" xfId="0" applyFont="1" applyFill="1" applyBorder="1" applyAlignment="1" applyProtection="1">
      <alignment horizontal="center" vertical="center" readingOrder="2"/>
    </xf>
    <xf numFmtId="0" fontId="17" fillId="2" borderId="93" xfId="0" applyFont="1" applyFill="1" applyBorder="1" applyAlignment="1" applyProtection="1">
      <alignment horizontal="center" vertical="center" shrinkToFit="1" readingOrder="2"/>
    </xf>
    <xf numFmtId="0" fontId="10" fillId="2" borderId="93" xfId="3" applyFont="1" applyFill="1" applyBorder="1" applyAlignment="1" applyProtection="1">
      <alignment horizontal="center" vertical="center" shrinkToFit="1"/>
    </xf>
    <xf numFmtId="0" fontId="18" fillId="2" borderId="93" xfId="3" applyFont="1" applyFill="1" applyBorder="1" applyAlignment="1" applyProtection="1">
      <alignment horizontal="center" vertical="center" wrapText="1" shrinkToFit="1"/>
    </xf>
    <xf numFmtId="1" fontId="16" fillId="2" borderId="94" xfId="2" applyNumberFormat="1" applyFont="1" applyFill="1" applyBorder="1" applyAlignment="1" applyProtection="1">
      <alignment horizontal="center" vertical="center" shrinkToFit="1"/>
    </xf>
    <xf numFmtId="1" fontId="16" fillId="2" borderId="95" xfId="2" applyNumberFormat="1" applyFont="1" applyFill="1" applyBorder="1" applyAlignment="1" applyProtection="1">
      <alignment horizontal="center" vertical="center" shrinkToFit="1"/>
    </xf>
    <xf numFmtId="1" fontId="16" fillId="2" borderId="96" xfId="2" applyNumberFormat="1" applyFont="1" applyFill="1" applyBorder="1" applyAlignment="1" applyProtection="1">
      <alignment horizontal="center" vertical="center" shrinkToFit="1"/>
    </xf>
    <xf numFmtId="1" fontId="16" fillId="2" borderId="97" xfId="2" applyNumberFormat="1" applyFont="1" applyFill="1" applyBorder="1" applyAlignment="1" applyProtection="1">
      <alignment horizontal="center" vertical="center" shrinkToFit="1"/>
    </xf>
    <xf numFmtId="1" fontId="16" fillId="2" borderId="98" xfId="2" applyNumberFormat="1" applyFont="1" applyFill="1" applyBorder="1" applyAlignment="1" applyProtection="1">
      <alignment horizontal="center" vertical="center" shrinkToFit="1"/>
    </xf>
    <xf numFmtId="1" fontId="16" fillId="2" borderId="99" xfId="2" applyNumberFormat="1" applyFont="1" applyFill="1" applyBorder="1" applyAlignment="1" applyProtection="1">
      <alignment horizontal="center" vertical="center" shrinkToFit="1"/>
    </xf>
    <xf numFmtId="1" fontId="16" fillId="2" borderId="89" xfId="2" applyNumberFormat="1" applyFont="1" applyFill="1" applyBorder="1" applyAlignment="1" applyProtection="1">
      <alignment horizontal="center" vertical="center" shrinkToFit="1"/>
    </xf>
    <xf numFmtId="1" fontId="16" fillId="3" borderId="98" xfId="2" applyNumberFormat="1" applyFont="1" applyFill="1" applyBorder="1" applyAlignment="1" applyProtection="1">
      <alignment horizontal="center" vertical="center" shrinkToFit="1"/>
    </xf>
    <xf numFmtId="1" fontId="17" fillId="2" borderId="97" xfId="2" applyNumberFormat="1" applyFont="1" applyFill="1" applyBorder="1" applyAlignment="1" applyProtection="1">
      <alignment horizontal="center" vertical="center" shrinkToFit="1"/>
    </xf>
    <xf numFmtId="1" fontId="9" fillId="4" borderId="91" xfId="0" applyNumberFormat="1" applyFont="1" applyFill="1" applyBorder="1" applyAlignment="1" applyProtection="1">
      <alignment horizontal="center" vertical="center" shrinkToFit="1"/>
    </xf>
    <xf numFmtId="1" fontId="16" fillId="2" borderId="36" xfId="2" applyNumberFormat="1" applyFont="1" applyFill="1" applyBorder="1" applyAlignment="1" applyProtection="1">
      <alignment horizontal="center" vertical="center" shrinkToFit="1"/>
    </xf>
    <xf numFmtId="1" fontId="16" fillId="2" borderId="37" xfId="2" applyNumberFormat="1" applyFont="1" applyFill="1" applyBorder="1" applyAlignment="1" applyProtection="1">
      <alignment horizontal="center" vertical="center" shrinkToFit="1"/>
    </xf>
    <xf numFmtId="1" fontId="16" fillId="2" borderId="38" xfId="2" applyNumberFormat="1" applyFont="1" applyFill="1" applyBorder="1" applyAlignment="1" applyProtection="1">
      <alignment horizontal="center" vertical="center" shrinkToFit="1"/>
    </xf>
    <xf numFmtId="1" fontId="16" fillId="2" borderId="39" xfId="2" applyNumberFormat="1" applyFont="1" applyFill="1" applyBorder="1" applyAlignment="1" applyProtection="1">
      <alignment horizontal="center" vertical="center" shrinkToFit="1"/>
    </xf>
    <xf numFmtId="1" fontId="16" fillId="2" borderId="40" xfId="2" applyNumberFormat="1" applyFont="1" applyFill="1" applyBorder="1" applyAlignment="1" applyProtection="1">
      <alignment horizontal="center" vertical="center" shrinkToFit="1"/>
    </xf>
    <xf numFmtId="1" fontId="16" fillId="2" borderId="44" xfId="2" applyNumberFormat="1" applyFont="1" applyFill="1" applyBorder="1" applyAlignment="1" applyProtection="1">
      <alignment horizontal="center" vertical="center" shrinkToFit="1"/>
    </xf>
    <xf numFmtId="1" fontId="16" fillId="2" borderId="20" xfId="2" applyNumberFormat="1" applyFont="1" applyFill="1" applyBorder="1" applyAlignment="1" applyProtection="1">
      <alignment horizontal="center" vertical="center" shrinkToFit="1"/>
    </xf>
    <xf numFmtId="1" fontId="16" fillId="3" borderId="40" xfId="2" applyNumberFormat="1" applyFont="1" applyFill="1" applyBorder="1" applyAlignment="1" applyProtection="1">
      <alignment horizontal="center" vertical="center" shrinkToFit="1"/>
    </xf>
    <xf numFmtId="1" fontId="17" fillId="2" borderId="39" xfId="2" applyNumberFormat="1" applyFont="1" applyFill="1" applyBorder="1" applyAlignment="1" applyProtection="1">
      <alignment horizontal="center" vertical="center" shrinkToFit="1"/>
    </xf>
    <xf numFmtId="1" fontId="9" fillId="3" borderId="24" xfId="0" applyNumberFormat="1" applyFont="1" applyFill="1" applyBorder="1" applyAlignment="1" applyProtection="1">
      <alignment horizontal="center" vertical="center" shrinkToFit="1"/>
    </xf>
    <xf numFmtId="164" fontId="16" fillId="3" borderId="100" xfId="2" applyNumberFormat="1" applyFont="1" applyFill="1" applyBorder="1" applyAlignment="1" applyProtection="1">
      <alignment horizontal="center" vertical="center" shrinkToFit="1"/>
    </xf>
    <xf numFmtId="164" fontId="16" fillId="3" borderId="48" xfId="2" applyNumberFormat="1" applyFont="1" applyFill="1" applyBorder="1" applyAlignment="1" applyProtection="1">
      <alignment horizontal="center" vertical="center" shrinkToFit="1"/>
    </xf>
    <xf numFmtId="164" fontId="16" fillId="3" borderId="47" xfId="2" applyNumberFormat="1" applyFont="1" applyFill="1" applyBorder="1" applyAlignment="1" applyProtection="1">
      <alignment horizontal="center" vertical="center" shrinkToFit="1"/>
    </xf>
    <xf numFmtId="164" fontId="16" fillId="3" borderId="49" xfId="2" applyNumberFormat="1" applyFont="1" applyFill="1" applyBorder="1" applyAlignment="1" applyProtection="1">
      <alignment horizontal="center" vertical="center" shrinkToFit="1"/>
    </xf>
    <xf numFmtId="164" fontId="16" fillId="3" borderId="50" xfId="2" applyNumberFormat="1" applyFont="1" applyFill="1" applyBorder="1" applyAlignment="1" applyProtection="1">
      <alignment horizontal="center" vertical="center" shrinkToFit="1"/>
    </xf>
    <xf numFmtId="164" fontId="16" fillId="3" borderId="101" xfId="2" applyNumberFormat="1" applyFont="1" applyFill="1" applyBorder="1" applyAlignment="1" applyProtection="1">
      <alignment horizontal="center" vertical="center" shrinkToFit="1"/>
    </xf>
    <xf numFmtId="164" fontId="16" fillId="3" borderId="43" xfId="2" applyNumberFormat="1" applyFont="1" applyFill="1" applyBorder="1" applyAlignment="1" applyProtection="1">
      <alignment horizontal="center" vertical="center" shrinkToFit="1"/>
    </xf>
    <xf numFmtId="164" fontId="17" fillId="3" borderId="49" xfId="2" applyNumberFormat="1" applyFont="1" applyFill="1" applyBorder="1" applyAlignment="1" applyProtection="1">
      <alignment horizontal="center" vertical="center" shrinkToFit="1"/>
    </xf>
    <xf numFmtId="1" fontId="9" fillId="2" borderId="51" xfId="0" applyNumberFormat="1" applyFont="1" applyFill="1" applyBorder="1" applyAlignment="1" applyProtection="1">
      <alignment horizontal="center" vertical="center" shrinkToFit="1"/>
    </xf>
    <xf numFmtId="1" fontId="16" fillId="2" borderId="93" xfId="2" applyNumberFormat="1" applyFont="1" applyFill="1" applyBorder="1" applyAlignment="1" applyProtection="1">
      <alignment horizontal="center" vertical="center" shrinkToFit="1"/>
    </xf>
    <xf numFmtId="1" fontId="17" fillId="2" borderId="93" xfId="2" applyNumberFormat="1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wrapText="1"/>
    </xf>
    <xf numFmtId="1" fontId="16" fillId="3" borderId="74" xfId="1" applyNumberFormat="1" applyFont="1" applyFill="1" applyBorder="1" applyAlignment="1" applyProtection="1">
      <alignment horizontal="center" vertical="center" shrinkToFit="1"/>
    </xf>
    <xf numFmtId="1" fontId="16" fillId="3" borderId="75" xfId="1" applyNumberFormat="1" applyFont="1" applyFill="1" applyBorder="1" applyAlignment="1" applyProtection="1">
      <alignment horizontal="center" vertical="center" shrinkToFit="1"/>
    </xf>
    <xf numFmtId="1" fontId="16" fillId="3" borderId="76" xfId="1" applyNumberFormat="1" applyFont="1" applyFill="1" applyBorder="1" applyAlignment="1" applyProtection="1">
      <alignment horizontal="center" vertical="center" shrinkToFit="1"/>
    </xf>
    <xf numFmtId="1" fontId="16" fillId="3" borderId="77" xfId="1" applyNumberFormat="1" applyFont="1" applyFill="1" applyBorder="1" applyAlignment="1" applyProtection="1">
      <alignment horizontal="center" vertical="center" shrinkToFit="1"/>
    </xf>
    <xf numFmtId="1" fontId="16" fillId="3" borderId="71" xfId="1" applyNumberFormat="1" applyFont="1" applyFill="1" applyBorder="1" applyAlignment="1" applyProtection="1">
      <alignment horizontal="center" vertical="center" shrinkToFit="1"/>
    </xf>
    <xf numFmtId="1" fontId="16" fillId="3" borderId="78" xfId="1" applyNumberFormat="1" applyFont="1" applyFill="1" applyBorder="1" applyAlignment="1" applyProtection="1">
      <alignment horizontal="center" vertical="center" shrinkToFit="1"/>
    </xf>
    <xf numFmtId="1" fontId="16" fillId="3" borderId="79" xfId="1" applyNumberFormat="1" applyFont="1" applyFill="1" applyBorder="1" applyAlignment="1" applyProtection="1">
      <alignment horizontal="center" vertical="center" shrinkToFit="1"/>
    </xf>
    <xf numFmtId="1" fontId="16" fillId="0" borderId="36" xfId="0" applyNumberFormat="1" applyFont="1" applyBorder="1" applyAlignment="1" applyProtection="1">
      <alignment horizontal="center" vertical="center" shrinkToFit="1"/>
    </xf>
    <xf numFmtId="1" fontId="16" fillId="0" borderId="37" xfId="0" applyNumberFormat="1" applyFont="1" applyBorder="1" applyAlignment="1" applyProtection="1">
      <alignment horizontal="center" vertical="center" shrinkToFit="1"/>
    </xf>
    <xf numFmtId="1" fontId="16" fillId="0" borderId="38" xfId="0" applyNumberFormat="1" applyFont="1" applyBorder="1" applyAlignment="1" applyProtection="1">
      <alignment horizontal="center" vertical="center" shrinkToFit="1"/>
    </xf>
    <xf numFmtId="1" fontId="16" fillId="0" borderId="39" xfId="0" applyNumberFormat="1" applyFont="1" applyBorder="1" applyAlignment="1" applyProtection="1">
      <alignment horizontal="center" vertical="center" shrinkToFit="1"/>
    </xf>
    <xf numFmtId="1" fontId="16" fillId="0" borderId="40" xfId="0" applyNumberFormat="1" applyFont="1" applyBorder="1" applyAlignment="1" applyProtection="1">
      <alignment horizontal="center" vertical="center" shrinkToFit="1"/>
    </xf>
    <xf numFmtId="1" fontId="16" fillId="0" borderId="44" xfId="0" applyNumberFormat="1" applyFont="1" applyBorder="1" applyAlignment="1" applyProtection="1">
      <alignment horizontal="center" vertical="center" shrinkToFit="1"/>
    </xf>
    <xf numFmtId="1" fontId="16" fillId="0" borderId="20" xfId="0" applyNumberFormat="1" applyFont="1" applyBorder="1" applyAlignment="1" applyProtection="1">
      <alignment horizontal="center" vertical="center" shrinkToFit="1"/>
    </xf>
    <xf numFmtId="1" fontId="16" fillId="3" borderId="40" xfId="0" applyNumberFormat="1" applyFont="1" applyFill="1" applyBorder="1" applyAlignment="1" applyProtection="1">
      <alignment horizontal="center" vertical="center" shrinkToFit="1"/>
    </xf>
    <xf numFmtId="164" fontId="16" fillId="3" borderId="80" xfId="0" applyNumberFormat="1" applyFont="1" applyFill="1" applyBorder="1" applyAlignment="1" applyProtection="1">
      <alignment horizontal="center" vertical="center" shrinkToFit="1"/>
    </xf>
    <xf numFmtId="164" fontId="16" fillId="3" borderId="60" xfId="0" applyNumberFormat="1" applyFont="1" applyFill="1" applyBorder="1" applyAlignment="1" applyProtection="1">
      <alignment horizontal="center" vertical="center" shrinkToFit="1"/>
    </xf>
    <xf numFmtId="164" fontId="16" fillId="3" borderId="63" xfId="0" applyNumberFormat="1" applyFont="1" applyFill="1" applyBorder="1" applyAlignment="1" applyProtection="1">
      <alignment horizontal="center" vertical="center" shrinkToFit="1"/>
    </xf>
    <xf numFmtId="164" fontId="16" fillId="3" borderId="62" xfId="0" applyNumberFormat="1" applyFont="1" applyFill="1" applyBorder="1" applyAlignment="1" applyProtection="1">
      <alignment horizontal="center" vertical="center" shrinkToFit="1"/>
    </xf>
    <xf numFmtId="164" fontId="16" fillId="3" borderId="81" xfId="0" applyNumberFormat="1" applyFont="1" applyFill="1" applyBorder="1" applyAlignment="1" applyProtection="1">
      <alignment horizontal="center" vertical="center" shrinkToFit="1"/>
    </xf>
    <xf numFmtId="164" fontId="16" fillId="3" borderId="59" xfId="0" applyNumberFormat="1" applyFont="1" applyFill="1" applyBorder="1" applyAlignment="1" applyProtection="1">
      <alignment horizontal="center" vertical="center" shrinkToFit="1"/>
    </xf>
    <xf numFmtId="164" fontId="16" fillId="3" borderId="82" xfId="0" applyNumberFormat="1" applyFont="1" applyFill="1" applyBorder="1" applyAlignment="1" applyProtection="1">
      <alignment horizontal="center" vertical="center" shrinkToFit="1"/>
    </xf>
    <xf numFmtId="164" fontId="16" fillId="3" borderId="83" xfId="0" applyNumberFormat="1" applyFont="1" applyFill="1" applyBorder="1" applyAlignment="1" applyProtection="1">
      <alignment horizontal="center" vertical="center" shrinkToFit="1"/>
    </xf>
    <xf numFmtId="164" fontId="16" fillId="3" borderId="56" xfId="0" applyNumberFormat="1" applyFont="1" applyFill="1" applyBorder="1" applyAlignment="1" applyProtection="1">
      <alignment horizontal="center" vertical="center" shrinkToFit="1"/>
    </xf>
    <xf numFmtId="1" fontId="9" fillId="2" borderId="14" xfId="0" applyNumberFormat="1" applyFont="1" applyFill="1" applyBorder="1" applyAlignment="1" applyProtection="1">
      <alignment horizontal="center" vertical="center" shrinkToFit="1"/>
    </xf>
    <xf numFmtId="1" fontId="16" fillId="2" borderId="40" xfId="0" applyNumberFormat="1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 wrapText="1" shrinkToFit="1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 shrinkToFit="1"/>
    </xf>
    <xf numFmtId="0" fontId="11" fillId="3" borderId="37" xfId="0" applyFont="1" applyFill="1" applyBorder="1" applyAlignment="1">
      <alignment horizontal="center" vertical="center" wrapText="1" shrinkToFit="1"/>
    </xf>
    <xf numFmtId="0" fontId="9" fillId="3" borderId="38" xfId="0" applyFont="1" applyFill="1" applyBorder="1" applyAlignment="1" applyProtection="1">
      <alignment horizontal="center" vertical="center" wrapText="1" shrinkToFit="1"/>
    </xf>
    <xf numFmtId="0" fontId="9" fillId="3" borderId="37" xfId="0" applyFont="1" applyFill="1" applyBorder="1" applyAlignment="1" applyProtection="1">
      <alignment horizontal="center" vertical="center" wrapText="1" shrinkToFit="1"/>
    </xf>
    <xf numFmtId="0" fontId="11" fillId="3" borderId="38" xfId="0" applyFont="1" applyFill="1" applyBorder="1" applyAlignment="1">
      <alignment horizontal="center" vertical="center" wrapText="1" shrinkToFit="1"/>
    </xf>
    <xf numFmtId="0" fontId="11" fillId="3" borderId="39" xfId="0" applyFont="1" applyFill="1" applyBorder="1" applyAlignment="1">
      <alignment horizontal="center" vertical="center" wrapText="1" shrinkToFit="1"/>
    </xf>
    <xf numFmtId="0" fontId="11" fillId="3" borderId="40" xfId="0" applyFont="1" applyFill="1" applyBorder="1" applyAlignment="1">
      <alignment horizontal="center" vertical="center" wrapText="1" shrinkToFit="1"/>
    </xf>
    <xf numFmtId="0" fontId="13" fillId="3" borderId="38" xfId="0" applyFont="1" applyFill="1" applyBorder="1" applyAlignment="1">
      <alignment horizontal="center" vertical="center" wrapText="1" shrinkToFit="1" readingOrder="2"/>
    </xf>
    <xf numFmtId="0" fontId="13" fillId="3" borderId="39" xfId="0" applyFont="1" applyFill="1" applyBorder="1" applyAlignment="1">
      <alignment horizontal="center" vertical="center" wrapText="1" shrinkToFit="1" readingOrder="2"/>
    </xf>
    <xf numFmtId="0" fontId="13" fillId="3" borderId="37" xfId="0" applyFont="1" applyFill="1" applyBorder="1" applyAlignment="1">
      <alignment horizontal="center" vertical="center" wrapText="1" shrinkToFit="1" readingOrder="2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4" fillId="3" borderId="45" xfId="2" applyFont="1" applyFill="1" applyBorder="1" applyAlignment="1">
      <alignment horizontal="center" vertical="center" wrapText="1" shrinkToFit="1"/>
    </xf>
    <xf numFmtId="0" fontId="14" fillId="3" borderId="51" xfId="2" applyFont="1" applyFill="1" applyBorder="1" applyAlignment="1">
      <alignment horizontal="center" vertical="center" wrapText="1" shrinkToFit="1"/>
    </xf>
    <xf numFmtId="0" fontId="7" fillId="3" borderId="46" xfId="2" applyFont="1" applyFill="1" applyBorder="1" applyAlignment="1">
      <alignment horizontal="center" vertical="center" wrapText="1" shrinkToFit="1"/>
    </xf>
    <xf numFmtId="0" fontId="7" fillId="3" borderId="52" xfId="2" applyFont="1" applyFill="1" applyBorder="1" applyAlignment="1">
      <alignment horizontal="center" vertical="center" wrapText="1" shrinkToFit="1"/>
    </xf>
    <xf numFmtId="0" fontId="7" fillId="3" borderId="64" xfId="2" applyFont="1" applyFill="1" applyBorder="1" applyAlignment="1">
      <alignment horizontal="center" vertical="center" wrapText="1" shrinkToFit="1"/>
    </xf>
    <xf numFmtId="0" fontId="11" fillId="3" borderId="36" xfId="0" applyFont="1" applyFill="1" applyBorder="1" applyAlignment="1">
      <alignment horizontal="center" vertical="center" textRotation="90" shrinkToFit="1"/>
    </xf>
    <xf numFmtId="0" fontId="11" fillId="3" borderId="53" xfId="0" applyFont="1" applyFill="1" applyBorder="1" applyAlignment="1">
      <alignment horizontal="center" vertical="center" textRotation="90" shrinkToFit="1"/>
    </xf>
    <xf numFmtId="0" fontId="15" fillId="3" borderId="37" xfId="0" applyFont="1" applyFill="1" applyBorder="1" applyAlignment="1">
      <alignment horizontal="center" vertical="center" textRotation="90" shrinkToFit="1"/>
    </xf>
    <xf numFmtId="0" fontId="15" fillId="3" borderId="54" xfId="0" applyFont="1" applyFill="1" applyBorder="1" applyAlignment="1">
      <alignment horizontal="center" vertical="center" textRotation="90" shrinkToFit="1"/>
    </xf>
    <xf numFmtId="0" fontId="11" fillId="3" borderId="38" xfId="0" applyFont="1" applyFill="1" applyBorder="1" applyAlignment="1" applyProtection="1">
      <alignment horizontal="center" vertical="center" textRotation="90" shrinkToFit="1"/>
    </xf>
    <xf numFmtId="0" fontId="11" fillId="3" borderId="55" xfId="0" applyFont="1" applyFill="1" applyBorder="1" applyAlignment="1" applyProtection="1">
      <alignment horizontal="center" vertical="center" textRotation="90" shrinkToFit="1"/>
    </xf>
    <xf numFmtId="0" fontId="11" fillId="3" borderId="37" xfId="0" applyFont="1" applyFill="1" applyBorder="1" applyAlignment="1" applyProtection="1">
      <alignment horizontal="center" vertical="center" textRotation="90" shrinkToFit="1"/>
    </xf>
    <xf numFmtId="0" fontId="11" fillId="3" borderId="54" xfId="0" applyFont="1" applyFill="1" applyBorder="1" applyAlignment="1" applyProtection="1">
      <alignment horizontal="center" vertical="center" textRotation="90" shrinkToFit="1"/>
    </xf>
    <xf numFmtId="0" fontId="11" fillId="3" borderId="38" xfId="0" applyFont="1" applyFill="1" applyBorder="1" applyAlignment="1">
      <alignment horizontal="center" vertical="center" textRotation="90" shrinkToFit="1"/>
    </xf>
    <xf numFmtId="0" fontId="11" fillId="3" borderId="55" xfId="0" applyFont="1" applyFill="1" applyBorder="1" applyAlignment="1">
      <alignment horizontal="center" vertical="center" textRotation="90" shrinkToFit="1"/>
    </xf>
    <xf numFmtId="0" fontId="11" fillId="3" borderId="39" xfId="0" applyFont="1" applyFill="1" applyBorder="1" applyAlignment="1">
      <alignment horizontal="center" vertical="center" textRotation="90" shrinkToFit="1"/>
    </xf>
    <xf numFmtId="0" fontId="11" fillId="3" borderId="56" xfId="0" applyFont="1" applyFill="1" applyBorder="1" applyAlignment="1">
      <alignment horizontal="center" vertical="center" textRotation="90" shrinkToFit="1"/>
    </xf>
    <xf numFmtId="0" fontId="11" fillId="3" borderId="40" xfId="0" applyFont="1" applyFill="1" applyBorder="1" applyAlignment="1">
      <alignment horizontal="center" vertical="center" textRotation="90" shrinkToFit="1"/>
    </xf>
    <xf numFmtId="0" fontId="11" fillId="3" borderId="57" xfId="0" applyFont="1" applyFill="1" applyBorder="1" applyAlignment="1">
      <alignment horizontal="center" vertical="center" textRotation="90" shrinkToFi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 shrinkToFit="1" readingOrder="2"/>
    </xf>
    <xf numFmtId="0" fontId="11" fillId="3" borderId="37" xfId="0" applyFont="1" applyFill="1" applyBorder="1" applyAlignment="1" applyProtection="1">
      <alignment horizontal="center" vertical="center" wrapText="1" shrinkToFit="1" readingOrder="2"/>
    </xf>
    <xf numFmtId="0" fontId="11" fillId="3" borderId="38" xfId="0" applyFont="1" applyFill="1" applyBorder="1" applyAlignment="1">
      <alignment horizontal="center" vertical="center" wrapText="1" shrinkToFit="1" readingOrder="2"/>
    </xf>
    <xf numFmtId="0" fontId="11" fillId="3" borderId="39" xfId="0" applyFont="1" applyFill="1" applyBorder="1" applyAlignment="1">
      <alignment horizontal="center" vertical="center" wrapText="1" shrinkToFit="1" readingOrder="2"/>
    </xf>
    <xf numFmtId="0" fontId="11" fillId="3" borderId="37" xfId="0" applyFont="1" applyFill="1" applyBorder="1" applyAlignment="1">
      <alignment horizontal="center" vertical="center" wrapText="1" shrinkToFit="1" readingOrder="2"/>
    </xf>
    <xf numFmtId="0" fontId="11" fillId="3" borderId="19" xfId="0" applyFont="1" applyFill="1" applyBorder="1" applyAlignment="1">
      <alignment horizontal="center" vertical="center" wrapText="1" shrinkToFit="1" readingOrder="2"/>
    </xf>
    <xf numFmtId="0" fontId="11" fillId="3" borderId="21" xfId="0" applyFont="1" applyFill="1" applyBorder="1" applyAlignment="1">
      <alignment horizontal="center" vertical="center" wrapText="1" shrinkToFit="1" readingOrder="2"/>
    </xf>
    <xf numFmtId="0" fontId="11" fillId="3" borderId="44" xfId="0" applyFont="1" applyFill="1" applyBorder="1" applyAlignment="1">
      <alignment horizontal="center" vertical="center" wrapText="1" shrinkToFit="1"/>
    </xf>
    <xf numFmtId="0" fontId="11" fillId="3" borderId="38" xfId="0" applyFont="1" applyFill="1" applyBorder="1" applyAlignment="1">
      <alignment horizontal="center" vertical="center" textRotation="90" shrinkToFit="1" readingOrder="2"/>
    </xf>
    <xf numFmtId="0" fontId="11" fillId="3" borderId="55" xfId="0" applyFont="1" applyFill="1" applyBorder="1" applyAlignment="1">
      <alignment horizontal="center" vertical="center" textRotation="90" shrinkToFit="1" readingOrder="2"/>
    </xf>
    <xf numFmtId="0" fontId="11" fillId="3" borderId="38" xfId="0" applyFont="1" applyFill="1" applyBorder="1" applyAlignment="1">
      <alignment horizontal="center" vertical="center" readingOrder="2"/>
    </xf>
    <xf numFmtId="0" fontId="11" fillId="3" borderId="37" xfId="0" applyFont="1" applyFill="1" applyBorder="1" applyAlignment="1">
      <alignment horizontal="center" vertical="center" readingOrder="2"/>
    </xf>
    <xf numFmtId="0" fontId="11" fillId="3" borderId="44" xfId="0" applyFont="1" applyFill="1" applyBorder="1" applyAlignment="1">
      <alignment horizontal="center" vertical="center" readingOrder="2"/>
    </xf>
    <xf numFmtId="0" fontId="11" fillId="3" borderId="47" xfId="0" applyFont="1" applyFill="1" applyBorder="1" applyAlignment="1">
      <alignment horizontal="center" vertical="center" textRotation="90" shrinkToFit="1"/>
    </xf>
    <xf numFmtId="0" fontId="11" fillId="3" borderId="59" xfId="0" applyFont="1" applyFill="1" applyBorder="1" applyAlignment="1">
      <alignment horizontal="center" vertical="center" textRotation="90" shrinkToFit="1"/>
    </xf>
    <xf numFmtId="0" fontId="11" fillId="3" borderId="48" xfId="0" applyFont="1" applyFill="1" applyBorder="1" applyAlignment="1">
      <alignment horizontal="center" vertical="center" textRotation="90" shrinkToFit="1"/>
    </xf>
    <xf numFmtId="0" fontId="11" fillId="3" borderId="60" xfId="0" applyFont="1" applyFill="1" applyBorder="1" applyAlignment="1">
      <alignment horizontal="center" vertical="center" textRotation="90" shrinkToFit="1"/>
    </xf>
    <xf numFmtId="0" fontId="15" fillId="3" borderId="48" xfId="0" applyFont="1" applyFill="1" applyBorder="1" applyAlignment="1">
      <alignment horizontal="center" vertical="center" textRotation="90" shrinkToFit="1"/>
    </xf>
    <xf numFmtId="0" fontId="15" fillId="3" borderId="60" xfId="0" applyFont="1" applyFill="1" applyBorder="1" applyAlignment="1">
      <alignment horizontal="center" vertical="center" textRotation="90" shrinkToFit="1"/>
    </xf>
    <xf numFmtId="0" fontId="11" fillId="3" borderId="38" xfId="0" applyFont="1" applyFill="1" applyBorder="1" applyAlignment="1" applyProtection="1">
      <alignment horizontal="center" vertical="center" textRotation="90" shrinkToFit="1" readingOrder="2"/>
    </xf>
    <xf numFmtId="0" fontId="11" fillId="3" borderId="55" xfId="0" applyFont="1" applyFill="1" applyBorder="1" applyAlignment="1" applyProtection="1">
      <alignment horizontal="center" vertical="center" textRotation="90" shrinkToFit="1" readingOrder="2"/>
    </xf>
    <xf numFmtId="0" fontId="11" fillId="3" borderId="37" xfId="0" applyFont="1" applyFill="1" applyBorder="1" applyAlignment="1" applyProtection="1">
      <alignment horizontal="center" vertical="center" textRotation="90" shrinkToFit="1" readingOrder="2"/>
    </xf>
    <xf numFmtId="0" fontId="11" fillId="3" borderId="54" xfId="0" applyFont="1" applyFill="1" applyBorder="1" applyAlignment="1" applyProtection="1">
      <alignment horizontal="center" vertical="center" textRotation="90" shrinkToFit="1" readingOrder="2"/>
    </xf>
    <xf numFmtId="0" fontId="11" fillId="3" borderId="50" xfId="0" applyFont="1" applyFill="1" applyBorder="1" applyAlignment="1">
      <alignment horizontal="center" vertical="center" textRotation="90" shrinkToFit="1"/>
    </xf>
    <xf numFmtId="0" fontId="11" fillId="3" borderId="63" xfId="0" applyFont="1" applyFill="1" applyBorder="1" applyAlignment="1">
      <alignment horizontal="center" vertical="center" textRotation="90" shrinkToFit="1"/>
    </xf>
    <xf numFmtId="0" fontId="11" fillId="3" borderId="39" xfId="0" applyFont="1" applyFill="1" applyBorder="1" applyAlignment="1">
      <alignment horizontal="center" vertical="center" textRotation="90" shrinkToFit="1" readingOrder="2"/>
    </xf>
    <xf numFmtId="0" fontId="11" fillId="3" borderId="56" xfId="0" applyFont="1" applyFill="1" applyBorder="1" applyAlignment="1">
      <alignment horizontal="center" vertical="center" textRotation="90" shrinkToFit="1" readingOrder="2"/>
    </xf>
    <xf numFmtId="0" fontId="11" fillId="3" borderId="37" xfId="0" applyFont="1" applyFill="1" applyBorder="1" applyAlignment="1">
      <alignment horizontal="center" vertical="center" textRotation="90" shrinkToFit="1" readingOrder="2"/>
    </xf>
    <xf numFmtId="0" fontId="11" fillId="3" borderId="54" xfId="0" applyFont="1" applyFill="1" applyBorder="1" applyAlignment="1">
      <alignment horizontal="center" vertical="center" textRotation="90" shrinkToFit="1" readingOrder="2"/>
    </xf>
    <xf numFmtId="0" fontId="11" fillId="3" borderId="41" xfId="0" applyFont="1" applyFill="1" applyBorder="1" applyAlignment="1">
      <alignment horizontal="center" vertical="center" textRotation="90" shrinkToFit="1" readingOrder="2"/>
    </xf>
    <xf numFmtId="0" fontId="11" fillId="3" borderId="61" xfId="0" applyFont="1" applyFill="1" applyBorder="1" applyAlignment="1">
      <alignment horizontal="center" vertical="center" textRotation="90" shrinkToFit="1" readingOrder="2"/>
    </xf>
    <xf numFmtId="0" fontId="11" fillId="3" borderId="48" xfId="0" applyFont="1" applyFill="1" applyBorder="1" applyAlignment="1">
      <alignment horizontal="center" vertical="center" textRotation="90" shrinkToFit="1" readingOrder="2"/>
    </xf>
    <xf numFmtId="0" fontId="11" fillId="3" borderId="60" xfId="0" applyFont="1" applyFill="1" applyBorder="1" applyAlignment="1">
      <alignment horizontal="center" vertical="center" textRotation="90" shrinkToFit="1" readingOrder="2"/>
    </xf>
    <xf numFmtId="0" fontId="11" fillId="3" borderId="47" xfId="0" applyFont="1" applyFill="1" applyBorder="1" applyAlignment="1">
      <alignment horizontal="center" vertical="center" textRotation="90" shrinkToFit="1" readingOrder="2"/>
    </xf>
    <xf numFmtId="0" fontId="11" fillId="3" borderId="59" xfId="0" applyFont="1" applyFill="1" applyBorder="1" applyAlignment="1">
      <alignment horizontal="center" vertical="center" textRotation="90" shrinkToFit="1" readingOrder="2"/>
    </xf>
    <xf numFmtId="0" fontId="11" fillId="3" borderId="49" xfId="0" applyFont="1" applyFill="1" applyBorder="1" applyAlignment="1">
      <alignment horizontal="center" vertical="center" textRotation="90" shrinkToFit="1" readingOrder="2"/>
    </xf>
    <xf numFmtId="0" fontId="11" fillId="3" borderId="62" xfId="0" applyFont="1" applyFill="1" applyBorder="1" applyAlignment="1">
      <alignment horizontal="center" vertical="center" textRotation="90" shrinkToFit="1" readingOrder="2"/>
    </xf>
    <xf numFmtId="0" fontId="11" fillId="3" borderId="37" xfId="0" applyFont="1" applyFill="1" applyBorder="1" applyAlignment="1">
      <alignment horizontal="center" vertical="center" textRotation="90" shrinkToFit="1"/>
    </xf>
    <xf numFmtId="0" fontId="11" fillId="3" borderId="54" xfId="0" applyFont="1" applyFill="1" applyBorder="1" applyAlignment="1">
      <alignment horizontal="center" vertical="center" textRotation="90" shrinkToFit="1"/>
    </xf>
    <xf numFmtId="0" fontId="11" fillId="3" borderId="41" xfId="0" applyFont="1" applyFill="1" applyBorder="1" applyAlignment="1">
      <alignment horizontal="center" vertical="center" textRotation="90" shrinkToFit="1"/>
    </xf>
    <xf numFmtId="0" fontId="11" fillId="3" borderId="61" xfId="0" applyFont="1" applyFill="1" applyBorder="1" applyAlignment="1">
      <alignment horizontal="center" vertical="center" textRotation="90" shrinkToFit="1"/>
    </xf>
    <xf numFmtId="0" fontId="15" fillId="3" borderId="49" xfId="0" applyFont="1" applyFill="1" applyBorder="1" applyAlignment="1">
      <alignment horizontal="center" vertical="center" textRotation="90" shrinkToFit="1"/>
    </xf>
    <xf numFmtId="0" fontId="15" fillId="3" borderId="62" xfId="0" applyFont="1" applyFill="1" applyBorder="1" applyAlignment="1">
      <alignment horizontal="center" vertical="center" textRotation="90" shrinkToFit="1"/>
    </xf>
    <xf numFmtId="0" fontId="10" fillId="3" borderId="32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10" fillId="3" borderId="61" xfId="0" applyFont="1" applyFill="1" applyBorder="1" applyAlignment="1">
      <alignment horizontal="center" vertical="center" shrinkToFit="1"/>
    </xf>
    <xf numFmtId="0" fontId="10" fillId="3" borderId="84" xfId="0" applyFont="1" applyFill="1" applyBorder="1" applyAlignment="1">
      <alignment horizontal="center" vertical="center" shrinkToFit="1"/>
    </xf>
    <xf numFmtId="1" fontId="11" fillId="2" borderId="0" xfId="0" applyNumberFormat="1" applyFont="1" applyFill="1" applyAlignment="1">
      <alignment horizontal="left" vertical="center" shrinkToFit="1" readingOrder="1"/>
    </xf>
    <xf numFmtId="165" fontId="13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left" vertical="center" wrapText="1" shrinkToFit="1" readingOrder="1"/>
    </xf>
    <xf numFmtId="0" fontId="11" fillId="2" borderId="0" xfId="0" applyFont="1" applyFill="1" applyAlignment="1">
      <alignment horizontal="right" vertical="center" shrinkToFit="1"/>
    </xf>
    <xf numFmtId="165" fontId="11" fillId="2" borderId="85" xfId="0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0" xfId="0" applyNumberFormat="1" applyFont="1" applyFill="1" applyBorder="1" applyAlignment="1">
      <alignment horizontal="center" vertical="center" shrinkToFit="1"/>
    </xf>
    <xf numFmtId="1" fontId="11" fillId="2" borderId="79" xfId="0" applyNumberFormat="1" applyFont="1" applyFill="1" applyBorder="1" applyAlignment="1">
      <alignment horizontal="right" vertical="center" wrapText="1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11" fillId="2" borderId="91" xfId="0" applyFont="1" applyFill="1" applyBorder="1" applyAlignment="1" applyProtection="1">
      <alignment horizontal="center" vertical="center" shrinkToFit="1"/>
    </xf>
    <xf numFmtId="0" fontId="11" fillId="2" borderId="51" xfId="0" applyFont="1" applyFill="1" applyBorder="1" applyAlignment="1" applyProtection="1">
      <alignment horizontal="center" vertical="center" shrinkToFit="1"/>
    </xf>
    <xf numFmtId="0" fontId="12" fillId="2" borderId="92" xfId="0" applyFont="1" applyFill="1" applyBorder="1" applyAlignment="1" applyProtection="1">
      <alignment horizontal="center" vertical="center"/>
    </xf>
    <xf numFmtId="0" fontId="12" fillId="2" borderId="52" xfId="0" applyFont="1" applyFill="1" applyBorder="1" applyAlignment="1" applyProtection="1">
      <alignment horizontal="center" vertical="center"/>
    </xf>
    <xf numFmtId="0" fontId="10" fillId="3" borderId="102" xfId="0" applyFont="1" applyFill="1" applyBorder="1" applyAlignment="1" applyProtection="1">
      <alignment horizontal="center" vertical="center" shrinkToFit="1"/>
    </xf>
    <xf numFmtId="0" fontId="10" fillId="3" borderId="103" xfId="0" applyFont="1" applyFill="1" applyBorder="1" applyAlignment="1" applyProtection="1">
      <alignment horizontal="center" vertical="center" shrinkToFit="1"/>
    </xf>
    <xf numFmtId="0" fontId="10" fillId="3" borderId="22" xfId="0" applyFont="1" applyFill="1" applyBorder="1" applyAlignment="1" applyProtection="1">
      <alignment horizontal="center" vertical="center" shrinkToFit="1"/>
    </xf>
    <xf numFmtId="0" fontId="10" fillId="3" borderId="104" xfId="0" applyFont="1" applyFill="1" applyBorder="1" applyAlignment="1" applyProtection="1">
      <alignment horizontal="center" vertical="center" shrinkToFit="1"/>
    </xf>
    <xf numFmtId="0" fontId="10" fillId="3" borderId="61" xfId="0" applyFont="1" applyFill="1" applyBorder="1" applyAlignment="1" applyProtection="1">
      <alignment horizontal="center" vertical="center" shrinkToFit="1"/>
    </xf>
    <xf numFmtId="0" fontId="10" fillId="3" borderId="84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12" fillId="3" borderId="32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12" fillId="3" borderId="3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 shrinkToFit="1"/>
    </xf>
    <xf numFmtId="0" fontId="11" fillId="3" borderId="37" xfId="0" applyFont="1" applyFill="1" applyBorder="1" applyAlignment="1" applyProtection="1">
      <alignment horizontal="center" vertical="center" wrapText="1" shrinkToFit="1"/>
    </xf>
    <xf numFmtId="0" fontId="11" fillId="3" borderId="38" xfId="0" applyFont="1" applyFill="1" applyBorder="1" applyAlignment="1" applyProtection="1">
      <alignment horizontal="center" vertical="center" wrapText="1" shrinkToFit="1"/>
    </xf>
    <xf numFmtId="0" fontId="11" fillId="3" borderId="39" xfId="0" applyFont="1" applyFill="1" applyBorder="1" applyAlignment="1" applyProtection="1">
      <alignment horizontal="center" vertical="center" wrapText="1" shrinkToFit="1"/>
    </xf>
    <xf numFmtId="0" fontId="11" fillId="3" borderId="40" xfId="0" applyFont="1" applyFill="1" applyBorder="1" applyAlignment="1" applyProtection="1">
      <alignment horizontal="center" vertical="center" wrapText="1" shrinkToFit="1"/>
    </xf>
    <xf numFmtId="0" fontId="13" fillId="3" borderId="38" xfId="0" applyFont="1" applyFill="1" applyBorder="1" applyAlignment="1" applyProtection="1">
      <alignment horizontal="center" vertical="center" wrapText="1" shrinkToFit="1" readingOrder="2"/>
    </xf>
    <xf numFmtId="0" fontId="13" fillId="3" borderId="39" xfId="0" applyFont="1" applyFill="1" applyBorder="1" applyAlignment="1" applyProtection="1">
      <alignment horizontal="center" vertical="center" wrapText="1" shrinkToFit="1" readingOrder="2"/>
    </xf>
    <xf numFmtId="0" fontId="13" fillId="3" borderId="37" xfId="0" applyFont="1" applyFill="1" applyBorder="1" applyAlignment="1" applyProtection="1">
      <alignment horizontal="center" vertical="center" wrapText="1" shrinkToFit="1" readingOrder="2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 textRotation="90" shrinkToFit="1"/>
    </xf>
    <xf numFmtId="0" fontId="11" fillId="3" borderId="59" xfId="0" applyFont="1" applyFill="1" applyBorder="1" applyAlignment="1" applyProtection="1">
      <alignment horizontal="center" vertical="center" textRotation="90" shrinkToFi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10" fillId="3" borderId="19" xfId="0" applyFont="1" applyFill="1" applyBorder="1" applyAlignment="1" applyProtection="1">
      <alignment horizontal="center" vertical="center" shrinkToFit="1"/>
    </xf>
    <xf numFmtId="0" fontId="10" fillId="3" borderId="20" xfId="0" applyFont="1" applyFill="1" applyBorder="1" applyAlignment="1" applyProtection="1">
      <alignment horizontal="center" vertical="center" shrinkToFit="1"/>
    </xf>
    <xf numFmtId="0" fontId="10" fillId="3" borderId="21" xfId="0" applyFont="1" applyFill="1" applyBorder="1" applyAlignment="1" applyProtection="1">
      <alignment horizontal="center" vertical="center" shrinkToFit="1"/>
    </xf>
    <xf numFmtId="0" fontId="11" fillId="2" borderId="0" xfId="0" applyFont="1" applyFill="1" applyAlignment="1" applyProtection="1">
      <alignment horizontal="left" vertical="center" wrapText="1" shrinkToFit="1"/>
    </xf>
    <xf numFmtId="0" fontId="10" fillId="4" borderId="19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left" vertical="center" shrinkToFit="1"/>
    </xf>
    <xf numFmtId="0" fontId="11" fillId="2" borderId="0" xfId="0" applyFont="1" applyFill="1" applyAlignment="1" applyProtection="1">
      <alignment horizontal="left" vertical="center" shrinkToFi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7" fillId="3" borderId="46" xfId="2" applyFont="1" applyFill="1" applyBorder="1" applyAlignment="1" applyProtection="1">
      <alignment horizontal="center" vertical="center" wrapText="1" shrinkToFit="1"/>
    </xf>
    <xf numFmtId="0" fontId="7" fillId="3" borderId="52" xfId="2" applyFont="1" applyFill="1" applyBorder="1" applyAlignment="1" applyProtection="1">
      <alignment horizontal="center" vertical="center" wrapText="1" shrinkToFit="1"/>
    </xf>
    <xf numFmtId="0" fontId="7" fillId="3" borderId="64" xfId="2" applyFont="1" applyFill="1" applyBorder="1" applyAlignment="1" applyProtection="1">
      <alignment horizontal="center" vertical="center" wrapText="1" shrinkToFit="1"/>
    </xf>
    <xf numFmtId="0" fontId="11" fillId="3" borderId="36" xfId="0" applyFont="1" applyFill="1" applyBorder="1" applyAlignment="1" applyProtection="1">
      <alignment horizontal="center" vertical="center" textRotation="90" shrinkToFit="1"/>
    </xf>
    <xf numFmtId="0" fontId="11" fillId="3" borderId="53" xfId="0" applyFont="1" applyFill="1" applyBorder="1" applyAlignment="1" applyProtection="1">
      <alignment horizontal="center" vertical="center" textRotation="90" shrinkToFit="1"/>
    </xf>
    <xf numFmtId="0" fontId="15" fillId="3" borderId="37" xfId="0" applyFont="1" applyFill="1" applyBorder="1" applyAlignment="1" applyProtection="1">
      <alignment horizontal="center" vertical="center" textRotation="90" shrinkToFit="1"/>
    </xf>
    <xf numFmtId="0" fontId="15" fillId="3" borderId="54" xfId="0" applyFont="1" applyFill="1" applyBorder="1" applyAlignment="1" applyProtection="1">
      <alignment horizontal="center" vertical="center" textRotation="90" shrinkToFi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1" fillId="3" borderId="39" xfId="0" applyFont="1" applyFill="1" applyBorder="1" applyAlignment="1" applyProtection="1">
      <alignment horizontal="center" vertical="center" textRotation="90" shrinkToFit="1"/>
    </xf>
    <xf numFmtId="0" fontId="11" fillId="3" borderId="56" xfId="0" applyFont="1" applyFill="1" applyBorder="1" applyAlignment="1" applyProtection="1">
      <alignment horizontal="center" vertical="center" textRotation="90" shrinkToFit="1"/>
    </xf>
    <xf numFmtId="0" fontId="11" fillId="3" borderId="40" xfId="0" applyFont="1" applyFill="1" applyBorder="1" applyAlignment="1" applyProtection="1">
      <alignment horizontal="center" vertical="center" textRotation="90" shrinkToFit="1"/>
    </xf>
    <xf numFmtId="0" fontId="11" fillId="3" borderId="57" xfId="0" applyFont="1" applyFill="1" applyBorder="1" applyAlignment="1" applyProtection="1">
      <alignment horizontal="center" vertical="center" textRotation="90" shrinkToFit="1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 shrinkToFit="1" readingOrder="2"/>
    </xf>
    <xf numFmtId="0" fontId="11" fillId="3" borderId="19" xfId="0" applyFont="1" applyFill="1" applyBorder="1" applyAlignment="1" applyProtection="1">
      <alignment horizontal="center" vertical="center" wrapText="1" shrinkToFit="1" readingOrder="2"/>
    </xf>
    <xf numFmtId="0" fontId="11" fillId="3" borderId="21" xfId="0" applyFont="1" applyFill="1" applyBorder="1" applyAlignment="1" applyProtection="1">
      <alignment horizontal="center" vertical="center" wrapText="1" shrinkToFit="1" readingOrder="2"/>
    </xf>
    <xf numFmtId="0" fontId="11" fillId="3" borderId="38" xfId="0" applyFont="1" applyFill="1" applyBorder="1" applyAlignment="1" applyProtection="1">
      <alignment horizontal="center" vertical="center" readingOrder="2"/>
    </xf>
    <xf numFmtId="0" fontId="11" fillId="3" borderId="37" xfId="0" applyFont="1" applyFill="1" applyBorder="1" applyAlignment="1" applyProtection="1">
      <alignment horizontal="center" vertical="center" readingOrder="2"/>
    </xf>
    <xf numFmtId="0" fontId="11" fillId="3" borderId="44" xfId="0" applyFont="1" applyFill="1" applyBorder="1" applyAlignment="1" applyProtection="1">
      <alignment horizontal="center" vertical="center" readingOrder="2"/>
    </xf>
    <xf numFmtId="0" fontId="11" fillId="3" borderId="48" xfId="0" applyFont="1" applyFill="1" applyBorder="1" applyAlignment="1" applyProtection="1">
      <alignment horizontal="center" vertical="center" textRotation="90" shrinkToFit="1"/>
    </xf>
    <xf numFmtId="0" fontId="11" fillId="3" borderId="60" xfId="0" applyFont="1" applyFill="1" applyBorder="1" applyAlignment="1" applyProtection="1">
      <alignment horizontal="center" vertical="center" textRotation="90" shrinkToFit="1"/>
    </xf>
    <xf numFmtId="0" fontId="15" fillId="3" borderId="48" xfId="0" applyFont="1" applyFill="1" applyBorder="1" applyAlignment="1" applyProtection="1">
      <alignment horizontal="center" vertical="center" textRotation="90" shrinkToFit="1"/>
    </xf>
    <xf numFmtId="0" fontId="15" fillId="3" borderId="60" xfId="0" applyFont="1" applyFill="1" applyBorder="1" applyAlignment="1" applyProtection="1">
      <alignment horizontal="center" vertical="center" textRotation="90" shrinkToFit="1"/>
    </xf>
    <xf numFmtId="0" fontId="14" fillId="3" borderId="45" xfId="2" applyFont="1" applyFill="1" applyBorder="1" applyAlignment="1" applyProtection="1">
      <alignment horizontal="center" vertical="center" wrapText="1" shrinkToFit="1"/>
    </xf>
    <xf numFmtId="0" fontId="14" fillId="3" borderId="51" xfId="2" applyFont="1" applyFill="1" applyBorder="1" applyAlignment="1" applyProtection="1">
      <alignment horizontal="center" vertical="center" wrapText="1" shrinkToFit="1"/>
    </xf>
    <xf numFmtId="0" fontId="11" fillId="3" borderId="41" xfId="0" applyFont="1" applyFill="1" applyBorder="1" applyAlignment="1" applyProtection="1">
      <alignment horizontal="center" vertical="center" textRotation="90" shrinkToFit="1"/>
    </xf>
    <xf numFmtId="0" fontId="11" fillId="3" borderId="61" xfId="0" applyFont="1" applyFill="1" applyBorder="1" applyAlignment="1" applyProtection="1">
      <alignment horizontal="center" vertical="center" textRotation="90" shrinkToFit="1"/>
    </xf>
    <xf numFmtId="0" fontId="11" fillId="3" borderId="50" xfId="0" applyFont="1" applyFill="1" applyBorder="1" applyAlignment="1" applyProtection="1">
      <alignment horizontal="center" vertical="center" textRotation="90" shrinkToFit="1"/>
    </xf>
    <xf numFmtId="0" fontId="11" fillId="3" borderId="63" xfId="0" applyFont="1" applyFill="1" applyBorder="1" applyAlignment="1" applyProtection="1">
      <alignment horizontal="center" vertical="center" textRotation="90" shrinkToFit="1"/>
    </xf>
    <xf numFmtId="0" fontId="11" fillId="3" borderId="39" xfId="0" applyFont="1" applyFill="1" applyBorder="1" applyAlignment="1" applyProtection="1">
      <alignment horizontal="center" vertical="center" textRotation="90" shrinkToFit="1" readingOrder="2"/>
    </xf>
    <xf numFmtId="0" fontId="11" fillId="3" borderId="56" xfId="0" applyFont="1" applyFill="1" applyBorder="1" applyAlignment="1" applyProtection="1">
      <alignment horizontal="center" vertical="center" textRotation="90" shrinkToFit="1" readingOrder="2"/>
    </xf>
    <xf numFmtId="0" fontId="11" fillId="3" borderId="41" xfId="0" applyFont="1" applyFill="1" applyBorder="1" applyAlignment="1" applyProtection="1">
      <alignment horizontal="center" vertical="center" textRotation="90" shrinkToFit="1" readingOrder="2"/>
    </xf>
    <xf numFmtId="0" fontId="11" fillId="3" borderId="61" xfId="0" applyFont="1" applyFill="1" applyBorder="1" applyAlignment="1" applyProtection="1">
      <alignment horizontal="center" vertical="center" textRotation="90" shrinkToFit="1" readingOrder="2"/>
    </xf>
    <xf numFmtId="0" fontId="11" fillId="3" borderId="48" xfId="0" applyFont="1" applyFill="1" applyBorder="1" applyAlignment="1" applyProtection="1">
      <alignment horizontal="center" vertical="center" textRotation="90" shrinkToFit="1" readingOrder="2"/>
    </xf>
    <xf numFmtId="0" fontId="11" fillId="3" borderId="60" xfId="0" applyFont="1" applyFill="1" applyBorder="1" applyAlignment="1" applyProtection="1">
      <alignment horizontal="center" vertical="center" textRotation="90" shrinkToFit="1" readingOrder="2"/>
    </xf>
    <xf numFmtId="0" fontId="11" fillId="3" borderId="44" xfId="0" applyFont="1" applyFill="1" applyBorder="1" applyAlignment="1" applyProtection="1">
      <alignment horizontal="center" vertical="center" wrapText="1" shrinkToFit="1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51" xfId="0" applyFont="1" applyFill="1" applyBorder="1" applyAlignment="1" applyProtection="1">
      <alignment horizontal="center" vertical="center" wrapText="1"/>
    </xf>
    <xf numFmtId="0" fontId="11" fillId="3" borderId="90" xfId="0" applyFont="1" applyFill="1" applyBorder="1" applyAlignment="1" applyProtection="1">
      <alignment horizontal="center" vertical="center" wrapText="1"/>
    </xf>
    <xf numFmtId="0" fontId="15" fillId="3" borderId="49" xfId="0" applyFont="1" applyFill="1" applyBorder="1" applyAlignment="1" applyProtection="1">
      <alignment horizontal="center" vertical="center" textRotation="90" shrinkToFit="1"/>
    </xf>
    <xf numFmtId="0" fontId="15" fillId="3" borderId="62" xfId="0" applyFont="1" applyFill="1" applyBorder="1" applyAlignment="1" applyProtection="1">
      <alignment horizontal="center" vertical="center" textRotation="90" shrinkToFit="1"/>
    </xf>
    <xf numFmtId="0" fontId="11" fillId="3" borderId="47" xfId="0" applyFont="1" applyFill="1" applyBorder="1" applyAlignment="1" applyProtection="1">
      <alignment horizontal="center" vertical="center" textRotation="90" shrinkToFit="1" readingOrder="2"/>
    </xf>
    <xf numFmtId="0" fontId="11" fillId="3" borderId="59" xfId="0" applyFont="1" applyFill="1" applyBorder="1" applyAlignment="1" applyProtection="1">
      <alignment horizontal="center" vertical="center" textRotation="90" shrinkToFit="1" readingOrder="2"/>
    </xf>
    <xf numFmtId="0" fontId="11" fillId="3" borderId="49" xfId="0" applyFont="1" applyFill="1" applyBorder="1" applyAlignment="1" applyProtection="1">
      <alignment horizontal="center" vertical="center" textRotation="90" shrinkToFit="1" readingOrder="2"/>
    </xf>
    <xf numFmtId="0" fontId="11" fillId="3" borderId="62" xfId="0" applyFont="1" applyFill="1" applyBorder="1" applyAlignment="1" applyProtection="1">
      <alignment horizontal="center" vertical="center" textRotation="90" shrinkToFit="1" readingOrder="2"/>
    </xf>
  </cellXfs>
  <cellStyles count="4">
    <cellStyle name="Comma" xfId="1" builtinId="3"/>
    <cellStyle name="Normal" xfId="0" builtinId="0"/>
    <cellStyle name="Normal 2" xfId="3"/>
    <cellStyle name="Normal 3" xfId="2"/>
  </cellStyles>
  <dxfs count="15"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m.bahar.paktabrani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37"/>
  <sheetViews>
    <sheetView showGridLines="0" tabSelected="1" topLeftCell="A8" zoomScale="110" zoomScaleNormal="110" zoomScaleSheetLayoutView="100" workbookViewId="0">
      <selection activeCell="M17" sqref="M17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70"/>
    </row>
    <row r="2" spans="1:40" ht="27" customHeight="1">
      <c r="A2" s="2"/>
      <c r="B2" s="171" t="s">
        <v>0</v>
      </c>
      <c r="C2" s="172"/>
      <c r="D2" s="172"/>
      <c r="E2" s="172"/>
      <c r="F2" s="172"/>
      <c r="G2" s="173"/>
      <c r="H2" s="3"/>
      <c r="I2" s="4"/>
      <c r="J2" s="4"/>
      <c r="L2" s="5"/>
      <c r="M2" s="174" t="s">
        <v>67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4"/>
      <c r="AF2" s="4"/>
      <c r="AJ2" s="175" t="s">
        <v>1</v>
      </c>
      <c r="AK2" s="176"/>
      <c r="AL2" s="176"/>
      <c r="AM2" s="177"/>
      <c r="AN2" s="6"/>
    </row>
    <row r="3" spans="1:40" ht="27" customHeight="1" thickBot="1">
      <c r="A3" s="2"/>
      <c r="B3" s="178"/>
      <c r="C3" s="179"/>
      <c r="D3" s="179"/>
      <c r="E3" s="179"/>
      <c r="F3" s="179"/>
      <c r="G3" s="180"/>
      <c r="H3" s="3"/>
      <c r="I3" s="4"/>
      <c r="J3" s="4"/>
      <c r="K3" s="5"/>
      <c r="L3" s="5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4"/>
      <c r="AF3" s="4"/>
      <c r="AJ3" s="181"/>
      <c r="AK3" s="182"/>
      <c r="AL3" s="182"/>
      <c r="AM3" s="183"/>
      <c r="AN3" s="6"/>
    </row>
    <row r="4" spans="1:40" ht="3.6" customHeight="1" thickBot="1">
      <c r="A4" s="2"/>
      <c r="B4" s="7"/>
      <c r="C4" s="7"/>
      <c r="D4" s="7"/>
      <c r="E4" s="7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8"/>
      <c r="AC4" s="8"/>
      <c r="AD4" s="8"/>
      <c r="AE4" s="8"/>
      <c r="AF4" s="11"/>
      <c r="AJ4" s="12"/>
      <c r="AK4" s="12"/>
      <c r="AL4" s="12"/>
      <c r="AM4" s="12"/>
      <c r="AN4" s="6"/>
    </row>
    <row r="5" spans="1:40" ht="27" customHeight="1">
      <c r="A5" s="2"/>
      <c r="B5" s="171" t="s">
        <v>65</v>
      </c>
      <c r="C5" s="172"/>
      <c r="D5" s="172"/>
      <c r="E5" s="172"/>
      <c r="F5" s="172"/>
      <c r="G5" s="173"/>
      <c r="H5" s="9"/>
      <c r="I5" s="9"/>
      <c r="J5" s="9"/>
      <c r="K5" s="13"/>
      <c r="L5" s="13"/>
      <c r="M5" s="184"/>
      <c r="N5" s="185"/>
      <c r="O5" s="185"/>
      <c r="P5" s="186"/>
      <c r="Q5" s="187" t="s">
        <v>2</v>
      </c>
      <c r="R5" s="187"/>
      <c r="S5" s="187"/>
      <c r="T5" s="187"/>
      <c r="W5" s="188"/>
      <c r="X5" s="189"/>
      <c r="Y5" s="189"/>
      <c r="Z5" s="190"/>
      <c r="AA5" s="191" t="s">
        <v>3</v>
      </c>
      <c r="AB5" s="192"/>
      <c r="AC5" s="192"/>
      <c r="AD5" s="192"/>
      <c r="AE5" s="14"/>
      <c r="AF5" s="14"/>
      <c r="AJ5" s="165" t="s">
        <v>4</v>
      </c>
      <c r="AK5" s="166"/>
      <c r="AL5" s="166"/>
      <c r="AM5" s="167"/>
      <c r="AN5" s="6"/>
    </row>
    <row r="6" spans="1:40" ht="4.1500000000000004" customHeight="1">
      <c r="A6" s="2"/>
      <c r="B6" s="199"/>
      <c r="C6" s="200"/>
      <c r="D6" s="200"/>
      <c r="E6" s="200"/>
      <c r="F6" s="200"/>
      <c r="G6" s="20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"/>
      <c r="AF6" s="15"/>
      <c r="AJ6" s="205"/>
      <c r="AK6" s="206"/>
      <c r="AL6" s="206"/>
      <c r="AM6" s="207"/>
      <c r="AN6" s="6"/>
    </row>
    <row r="7" spans="1:40" ht="23.25" customHeight="1" thickBot="1">
      <c r="A7" s="2"/>
      <c r="B7" s="202"/>
      <c r="C7" s="203"/>
      <c r="D7" s="203"/>
      <c r="E7" s="203"/>
      <c r="F7" s="203"/>
      <c r="G7" s="204"/>
      <c r="L7" s="211" t="s">
        <v>5</v>
      </c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3"/>
      <c r="AF7" s="4"/>
      <c r="AJ7" s="208"/>
      <c r="AK7" s="209"/>
      <c r="AL7" s="209"/>
      <c r="AM7" s="210"/>
      <c r="AN7" s="6"/>
    </row>
    <row r="8" spans="1:40" ht="3.6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</row>
    <row r="9" spans="1:40" ht="17.25" customHeight="1">
      <c r="A9" s="16"/>
      <c r="B9" s="214">
        <v>12</v>
      </c>
      <c r="C9" s="195"/>
      <c r="D9" s="215">
        <v>11</v>
      </c>
      <c r="E9" s="216"/>
      <c r="F9" s="196">
        <v>10</v>
      </c>
      <c r="G9" s="197"/>
      <c r="H9" s="217"/>
      <c r="I9" s="218">
        <v>9</v>
      </c>
      <c r="J9" s="218"/>
      <c r="K9" s="218"/>
      <c r="L9" s="218"/>
      <c r="M9" s="218"/>
      <c r="N9" s="218"/>
      <c r="O9" s="218">
        <v>8</v>
      </c>
      <c r="P9" s="218"/>
      <c r="Q9" s="218">
        <v>7</v>
      </c>
      <c r="R9" s="218"/>
      <c r="S9" s="196">
        <v>6</v>
      </c>
      <c r="T9" s="217"/>
      <c r="U9" s="215">
        <v>5</v>
      </c>
      <c r="V9" s="195"/>
      <c r="W9" s="215">
        <v>4</v>
      </c>
      <c r="X9" s="194"/>
      <c r="Y9" s="195"/>
      <c r="Z9" s="196">
        <v>3</v>
      </c>
      <c r="AA9" s="217"/>
      <c r="AB9" s="215">
        <v>2</v>
      </c>
      <c r="AC9" s="195"/>
      <c r="AD9" s="193">
        <v>1</v>
      </c>
      <c r="AE9" s="194"/>
      <c r="AF9" s="194"/>
      <c r="AG9" s="195"/>
      <c r="AH9" s="196"/>
      <c r="AI9" s="197"/>
      <c r="AJ9" s="197"/>
      <c r="AK9" s="197"/>
      <c r="AL9" s="197"/>
      <c r="AM9" s="198"/>
      <c r="AN9" s="18"/>
    </row>
    <row r="10" spans="1:40" ht="40.5" customHeight="1">
      <c r="A10" s="2"/>
      <c r="B10" s="221" t="s">
        <v>6</v>
      </c>
      <c r="C10" s="222"/>
      <c r="D10" s="223" t="s">
        <v>63</v>
      </c>
      <c r="E10" s="224"/>
      <c r="F10" s="225" t="s">
        <v>7</v>
      </c>
      <c r="G10" s="226"/>
      <c r="H10" s="227"/>
      <c r="I10" s="228" t="s">
        <v>8</v>
      </c>
      <c r="J10" s="229"/>
      <c r="K10" s="229"/>
      <c r="L10" s="229"/>
      <c r="M10" s="229"/>
      <c r="N10" s="230"/>
      <c r="O10" s="219" t="s">
        <v>9</v>
      </c>
      <c r="P10" s="220"/>
      <c r="Q10" s="219" t="s">
        <v>10</v>
      </c>
      <c r="R10" s="220"/>
      <c r="S10" s="253" t="s">
        <v>11</v>
      </c>
      <c r="T10" s="253"/>
      <c r="U10" s="254" t="s">
        <v>12</v>
      </c>
      <c r="V10" s="255"/>
      <c r="W10" s="256" t="s">
        <v>13</v>
      </c>
      <c r="X10" s="257"/>
      <c r="Y10" s="258"/>
      <c r="Z10" s="256" t="s">
        <v>14</v>
      </c>
      <c r="AA10" s="258"/>
      <c r="AB10" s="259" t="s">
        <v>58</v>
      </c>
      <c r="AC10" s="260"/>
      <c r="AD10" s="261" t="s">
        <v>68</v>
      </c>
      <c r="AE10" s="226"/>
      <c r="AF10" s="226"/>
      <c r="AG10" s="222"/>
      <c r="AH10" s="231" t="s">
        <v>15</v>
      </c>
      <c r="AI10" s="232"/>
      <c r="AJ10" s="232"/>
      <c r="AK10" s="233"/>
      <c r="AL10" s="234" t="s">
        <v>16</v>
      </c>
      <c r="AM10" s="236" t="s">
        <v>17</v>
      </c>
      <c r="AN10" s="6"/>
    </row>
    <row r="11" spans="1:40" ht="38.25" customHeight="1">
      <c r="A11" s="2"/>
      <c r="B11" s="239" t="s">
        <v>18</v>
      </c>
      <c r="C11" s="241" t="s">
        <v>19</v>
      </c>
      <c r="D11" s="243" t="s">
        <v>20</v>
      </c>
      <c r="E11" s="245" t="s">
        <v>21</v>
      </c>
      <c r="F11" s="247" t="s">
        <v>22</v>
      </c>
      <c r="G11" s="249" t="s">
        <v>23</v>
      </c>
      <c r="H11" s="251" t="s">
        <v>24</v>
      </c>
      <c r="I11" s="264" t="s">
        <v>25</v>
      </c>
      <c r="J11" s="265"/>
      <c r="K11" s="264" t="s">
        <v>26</v>
      </c>
      <c r="L11" s="265"/>
      <c r="M11" s="266" t="s">
        <v>27</v>
      </c>
      <c r="N11" s="265"/>
      <c r="O11" s="267" t="s">
        <v>28</v>
      </c>
      <c r="P11" s="269" t="s">
        <v>29</v>
      </c>
      <c r="Q11" s="267" t="s">
        <v>28</v>
      </c>
      <c r="R11" s="269" t="s">
        <v>30</v>
      </c>
      <c r="S11" s="267" t="s">
        <v>31</v>
      </c>
      <c r="T11" s="271" t="s">
        <v>32</v>
      </c>
      <c r="U11" s="273" t="s">
        <v>64</v>
      </c>
      <c r="V11" s="275" t="s">
        <v>33</v>
      </c>
      <c r="W11" s="262" t="s">
        <v>34</v>
      </c>
      <c r="X11" s="279" t="s">
        <v>35</v>
      </c>
      <c r="Y11" s="281" t="s">
        <v>36</v>
      </c>
      <c r="Z11" s="262" t="s">
        <v>37</v>
      </c>
      <c r="AA11" s="281" t="s">
        <v>38</v>
      </c>
      <c r="AB11" s="283" t="s">
        <v>39</v>
      </c>
      <c r="AC11" s="285" t="s">
        <v>40</v>
      </c>
      <c r="AD11" s="287" t="s">
        <v>41</v>
      </c>
      <c r="AE11" s="289" t="s">
        <v>42</v>
      </c>
      <c r="AF11" s="249" t="s">
        <v>43</v>
      </c>
      <c r="AG11" s="291" t="s">
        <v>44</v>
      </c>
      <c r="AH11" s="293" t="s">
        <v>60</v>
      </c>
      <c r="AI11" s="277" t="s">
        <v>59</v>
      </c>
      <c r="AJ11" s="295" t="s">
        <v>45</v>
      </c>
      <c r="AK11" s="277" t="s">
        <v>46</v>
      </c>
      <c r="AL11" s="235"/>
      <c r="AM11" s="237"/>
      <c r="AN11" s="6"/>
    </row>
    <row r="12" spans="1:40" ht="40.5" customHeight="1" thickBot="1">
      <c r="A12" s="2"/>
      <c r="B12" s="240"/>
      <c r="C12" s="242"/>
      <c r="D12" s="244"/>
      <c r="E12" s="246"/>
      <c r="F12" s="248"/>
      <c r="G12" s="250"/>
      <c r="H12" s="252"/>
      <c r="I12" s="19" t="s">
        <v>47</v>
      </c>
      <c r="J12" s="22" t="s">
        <v>48</v>
      </c>
      <c r="K12" s="19" t="s">
        <v>47</v>
      </c>
      <c r="L12" s="22" t="s">
        <v>48</v>
      </c>
      <c r="M12" s="21" t="s">
        <v>47</v>
      </c>
      <c r="N12" s="22" t="s">
        <v>48</v>
      </c>
      <c r="O12" s="268"/>
      <c r="P12" s="270"/>
      <c r="Q12" s="268"/>
      <c r="R12" s="270"/>
      <c r="S12" s="268"/>
      <c r="T12" s="272"/>
      <c r="U12" s="274"/>
      <c r="V12" s="276"/>
      <c r="W12" s="263"/>
      <c r="X12" s="280"/>
      <c r="Y12" s="282"/>
      <c r="Z12" s="263"/>
      <c r="AA12" s="282"/>
      <c r="AB12" s="284"/>
      <c r="AC12" s="286"/>
      <c r="AD12" s="288"/>
      <c r="AE12" s="290"/>
      <c r="AF12" s="250"/>
      <c r="AG12" s="292"/>
      <c r="AH12" s="294"/>
      <c r="AI12" s="278"/>
      <c r="AJ12" s="296"/>
      <c r="AK12" s="278"/>
      <c r="AL12" s="235"/>
      <c r="AM12" s="238"/>
      <c r="AN12" s="6"/>
    </row>
    <row r="13" spans="1:40" ht="24.75" customHeight="1">
      <c r="A13" s="2"/>
      <c r="B13" s="23"/>
      <c r="C13" s="24"/>
      <c r="D13" s="25"/>
      <c r="E13" s="24"/>
      <c r="F13" s="25"/>
      <c r="G13" s="26"/>
      <c r="H13" s="27"/>
      <c r="I13" s="25"/>
      <c r="J13" s="24"/>
      <c r="K13" s="25"/>
      <c r="L13" s="24"/>
      <c r="M13" s="28"/>
      <c r="N13" s="29"/>
      <c r="O13" s="30"/>
      <c r="P13" s="31"/>
      <c r="Q13" s="28"/>
      <c r="R13" s="31"/>
      <c r="S13" s="32"/>
      <c r="T13" s="31"/>
      <c r="U13" s="32"/>
      <c r="V13" s="31"/>
      <c r="W13" s="32"/>
      <c r="X13" s="33"/>
      <c r="Y13" s="31"/>
      <c r="Z13" s="34"/>
      <c r="AA13" s="35"/>
      <c r="AB13" s="32"/>
      <c r="AC13" s="31"/>
      <c r="AD13" s="36"/>
      <c r="AE13" s="33"/>
      <c r="AF13" s="26"/>
      <c r="AG13" s="24"/>
      <c r="AH13" s="27"/>
      <c r="AI13" s="37">
        <f>COUNTA(AL13)+(AK13+AJ13)</f>
        <v>0</v>
      </c>
      <c r="AJ13" s="26"/>
      <c r="AK13" s="27"/>
      <c r="AL13" s="80"/>
      <c r="AM13" s="38">
        <v>1</v>
      </c>
      <c r="AN13" s="6"/>
    </row>
    <row r="14" spans="1:40" ht="24.75" customHeight="1">
      <c r="A14" s="2"/>
      <c r="B14" s="39"/>
      <c r="C14" s="40"/>
      <c r="D14" s="41"/>
      <c r="E14" s="40"/>
      <c r="F14" s="41"/>
      <c r="G14" s="42"/>
      <c r="H14" s="43"/>
      <c r="I14" s="41"/>
      <c r="J14" s="40"/>
      <c r="K14" s="41"/>
      <c r="L14" s="40"/>
      <c r="M14" s="44"/>
      <c r="N14" s="43"/>
      <c r="O14" s="41"/>
      <c r="P14" s="40"/>
      <c r="Q14" s="44"/>
      <c r="R14" s="40"/>
      <c r="S14" s="41"/>
      <c r="T14" s="40"/>
      <c r="U14" s="41"/>
      <c r="V14" s="40"/>
      <c r="W14" s="41"/>
      <c r="X14" s="42"/>
      <c r="Y14" s="40"/>
      <c r="Z14" s="45"/>
      <c r="AA14" s="43"/>
      <c r="AB14" s="41"/>
      <c r="AC14" s="40"/>
      <c r="AD14" s="44"/>
      <c r="AE14" s="42"/>
      <c r="AF14" s="42"/>
      <c r="AG14" s="40"/>
      <c r="AH14" s="43"/>
      <c r="AI14" s="46">
        <f t="shared" ref="AI14:AI32" si="0">COUNTA(AL14)+(AK14+AJ14)</f>
        <v>0</v>
      </c>
      <c r="AJ14" s="47"/>
      <c r="AK14" s="43"/>
      <c r="AL14" s="81"/>
      <c r="AM14" s="48">
        <f>AM13+1</f>
        <v>2</v>
      </c>
      <c r="AN14" s="6"/>
    </row>
    <row r="15" spans="1:40" ht="24.75" customHeight="1">
      <c r="A15" s="2"/>
      <c r="B15" s="39"/>
      <c r="C15" s="40"/>
      <c r="D15" s="41"/>
      <c r="E15" s="40"/>
      <c r="F15" s="41"/>
      <c r="G15" s="42"/>
      <c r="H15" s="43"/>
      <c r="I15" s="41"/>
      <c r="J15" s="40"/>
      <c r="K15" s="41"/>
      <c r="L15" s="40"/>
      <c r="M15" s="44"/>
      <c r="N15" s="43"/>
      <c r="O15" s="41"/>
      <c r="P15" s="40"/>
      <c r="Q15" s="44"/>
      <c r="R15" s="40"/>
      <c r="S15" s="41"/>
      <c r="T15" s="40"/>
      <c r="U15" s="41"/>
      <c r="V15" s="40"/>
      <c r="W15" s="41"/>
      <c r="X15" s="42"/>
      <c r="Y15" s="40"/>
      <c r="Z15" s="45"/>
      <c r="AA15" s="43"/>
      <c r="AB15" s="41"/>
      <c r="AC15" s="40"/>
      <c r="AD15" s="44"/>
      <c r="AE15" s="42"/>
      <c r="AF15" s="42"/>
      <c r="AG15" s="40"/>
      <c r="AH15" s="43"/>
      <c r="AI15" s="46">
        <f t="shared" si="0"/>
        <v>0</v>
      </c>
      <c r="AJ15" s="47"/>
      <c r="AK15" s="40"/>
      <c r="AL15" s="81"/>
      <c r="AM15" s="48">
        <f t="shared" ref="AM15:AM32" si="1">AM14+1</f>
        <v>3</v>
      </c>
      <c r="AN15" s="6"/>
    </row>
    <row r="16" spans="1:40" ht="24.75" customHeight="1">
      <c r="A16" s="2"/>
      <c r="B16" s="39"/>
      <c r="C16" s="40"/>
      <c r="D16" s="41"/>
      <c r="E16" s="40"/>
      <c r="F16" s="41"/>
      <c r="G16" s="42"/>
      <c r="H16" s="43"/>
      <c r="I16" s="41"/>
      <c r="J16" s="40"/>
      <c r="K16" s="41"/>
      <c r="L16" s="40"/>
      <c r="M16" s="44"/>
      <c r="N16" s="43"/>
      <c r="O16" s="41"/>
      <c r="P16" s="40"/>
      <c r="Q16" s="44"/>
      <c r="R16" s="40"/>
      <c r="S16" s="41"/>
      <c r="T16" s="40"/>
      <c r="U16" s="41"/>
      <c r="V16" s="40"/>
      <c r="W16" s="41"/>
      <c r="X16" s="42"/>
      <c r="Y16" s="40"/>
      <c r="Z16" s="45"/>
      <c r="AA16" s="43"/>
      <c r="AB16" s="41"/>
      <c r="AC16" s="40"/>
      <c r="AD16" s="44"/>
      <c r="AE16" s="42"/>
      <c r="AF16" s="42"/>
      <c r="AG16" s="40"/>
      <c r="AH16" s="43"/>
      <c r="AI16" s="46">
        <f t="shared" si="0"/>
        <v>0</v>
      </c>
      <c r="AJ16" s="47"/>
      <c r="AK16" s="40"/>
      <c r="AL16" s="81"/>
      <c r="AM16" s="48">
        <f t="shared" si="1"/>
        <v>4</v>
      </c>
      <c r="AN16" s="6"/>
    </row>
    <row r="17" spans="1:40" ht="24.75" customHeight="1">
      <c r="A17" s="2"/>
      <c r="B17" s="39"/>
      <c r="C17" s="40"/>
      <c r="D17" s="41"/>
      <c r="E17" s="40"/>
      <c r="F17" s="41"/>
      <c r="G17" s="42"/>
      <c r="H17" s="43"/>
      <c r="I17" s="41"/>
      <c r="J17" s="40"/>
      <c r="K17" s="41"/>
      <c r="L17" s="40"/>
      <c r="M17" s="44"/>
      <c r="N17" s="43"/>
      <c r="O17" s="41"/>
      <c r="P17" s="40"/>
      <c r="Q17" s="44"/>
      <c r="R17" s="40"/>
      <c r="S17" s="41"/>
      <c r="T17" s="40"/>
      <c r="U17" s="41"/>
      <c r="V17" s="40"/>
      <c r="W17" s="41"/>
      <c r="X17" s="42"/>
      <c r="Y17" s="40"/>
      <c r="Z17" s="45"/>
      <c r="AA17" s="43"/>
      <c r="AB17" s="41"/>
      <c r="AC17" s="40"/>
      <c r="AD17" s="44"/>
      <c r="AE17" s="42"/>
      <c r="AF17" s="42"/>
      <c r="AG17" s="40"/>
      <c r="AH17" s="43"/>
      <c r="AI17" s="46">
        <f t="shared" si="0"/>
        <v>0</v>
      </c>
      <c r="AJ17" s="47"/>
      <c r="AK17" s="40"/>
      <c r="AL17" s="81"/>
      <c r="AM17" s="48">
        <f t="shared" si="1"/>
        <v>5</v>
      </c>
      <c r="AN17" s="6"/>
    </row>
    <row r="18" spans="1:40" ht="24.75" customHeight="1">
      <c r="A18" s="2"/>
      <c r="B18" s="39"/>
      <c r="C18" s="40"/>
      <c r="D18" s="41"/>
      <c r="E18" s="40"/>
      <c r="F18" s="41"/>
      <c r="G18" s="42"/>
      <c r="H18" s="43"/>
      <c r="I18" s="41"/>
      <c r="J18" s="40"/>
      <c r="K18" s="41"/>
      <c r="L18" s="40"/>
      <c r="M18" s="44"/>
      <c r="N18" s="43"/>
      <c r="O18" s="41"/>
      <c r="P18" s="40"/>
      <c r="Q18" s="44"/>
      <c r="R18" s="40"/>
      <c r="S18" s="41"/>
      <c r="T18" s="40"/>
      <c r="U18" s="41"/>
      <c r="V18" s="40"/>
      <c r="W18" s="41"/>
      <c r="X18" s="42"/>
      <c r="Y18" s="40"/>
      <c r="Z18" s="45"/>
      <c r="AA18" s="43"/>
      <c r="AB18" s="41"/>
      <c r="AC18" s="40"/>
      <c r="AD18" s="44"/>
      <c r="AE18" s="42"/>
      <c r="AF18" s="42"/>
      <c r="AG18" s="40"/>
      <c r="AH18" s="43"/>
      <c r="AI18" s="46">
        <f t="shared" si="0"/>
        <v>0</v>
      </c>
      <c r="AJ18" s="47"/>
      <c r="AK18" s="40"/>
      <c r="AL18" s="81"/>
      <c r="AM18" s="48">
        <f t="shared" si="1"/>
        <v>6</v>
      </c>
      <c r="AN18" s="6"/>
    </row>
    <row r="19" spans="1:40" ht="24.75" customHeight="1">
      <c r="A19" s="2"/>
      <c r="B19" s="39"/>
      <c r="C19" s="40"/>
      <c r="D19" s="41"/>
      <c r="E19" s="40"/>
      <c r="F19" s="41"/>
      <c r="G19" s="42"/>
      <c r="H19" s="43"/>
      <c r="I19" s="41"/>
      <c r="J19" s="40"/>
      <c r="K19" s="41"/>
      <c r="L19" s="40"/>
      <c r="M19" s="44"/>
      <c r="N19" s="43"/>
      <c r="O19" s="41"/>
      <c r="P19" s="40"/>
      <c r="Q19" s="44"/>
      <c r="R19" s="40"/>
      <c r="S19" s="41"/>
      <c r="T19" s="40"/>
      <c r="U19" s="41"/>
      <c r="V19" s="40"/>
      <c r="W19" s="41"/>
      <c r="X19" s="42"/>
      <c r="Y19" s="40"/>
      <c r="Z19" s="45"/>
      <c r="AA19" s="43"/>
      <c r="AB19" s="41"/>
      <c r="AC19" s="40"/>
      <c r="AD19" s="44"/>
      <c r="AE19" s="42"/>
      <c r="AF19" s="42"/>
      <c r="AG19" s="40"/>
      <c r="AH19" s="43"/>
      <c r="AI19" s="46">
        <f t="shared" si="0"/>
        <v>0</v>
      </c>
      <c r="AJ19" s="47"/>
      <c r="AK19" s="40"/>
      <c r="AL19" s="81"/>
      <c r="AM19" s="48">
        <f t="shared" si="1"/>
        <v>7</v>
      </c>
      <c r="AN19" s="6"/>
    </row>
    <row r="20" spans="1:40" ht="24.75" customHeight="1">
      <c r="A20" s="2"/>
      <c r="B20" s="39"/>
      <c r="C20" s="40"/>
      <c r="D20" s="41"/>
      <c r="E20" s="40"/>
      <c r="F20" s="41"/>
      <c r="G20" s="42"/>
      <c r="H20" s="43"/>
      <c r="I20" s="41"/>
      <c r="J20" s="40"/>
      <c r="K20" s="41"/>
      <c r="L20" s="40"/>
      <c r="M20" s="44"/>
      <c r="N20" s="43"/>
      <c r="O20" s="41"/>
      <c r="P20" s="40"/>
      <c r="Q20" s="44"/>
      <c r="R20" s="40"/>
      <c r="S20" s="41"/>
      <c r="T20" s="40"/>
      <c r="U20" s="41"/>
      <c r="V20" s="40"/>
      <c r="W20" s="41"/>
      <c r="X20" s="42"/>
      <c r="Y20" s="40"/>
      <c r="Z20" s="45"/>
      <c r="AA20" s="43"/>
      <c r="AB20" s="41"/>
      <c r="AC20" s="40"/>
      <c r="AD20" s="44"/>
      <c r="AE20" s="42"/>
      <c r="AF20" s="42"/>
      <c r="AG20" s="40"/>
      <c r="AH20" s="43"/>
      <c r="AI20" s="46">
        <f t="shared" si="0"/>
        <v>0</v>
      </c>
      <c r="AJ20" s="47"/>
      <c r="AK20" s="40"/>
      <c r="AL20" s="81"/>
      <c r="AM20" s="48">
        <f t="shared" si="1"/>
        <v>8</v>
      </c>
      <c r="AN20" s="6"/>
    </row>
    <row r="21" spans="1:40" ht="24.75" customHeight="1" thickBot="1">
      <c r="A21" s="2"/>
      <c r="B21" s="39"/>
      <c r="C21" s="40"/>
      <c r="D21" s="41"/>
      <c r="E21" s="40"/>
      <c r="F21" s="41"/>
      <c r="G21" s="42"/>
      <c r="H21" s="43"/>
      <c r="I21" s="41"/>
      <c r="J21" s="40"/>
      <c r="K21" s="41"/>
      <c r="L21" s="40"/>
      <c r="M21" s="44"/>
      <c r="N21" s="43"/>
      <c r="O21" s="41"/>
      <c r="P21" s="40"/>
      <c r="Q21" s="44"/>
      <c r="R21" s="40"/>
      <c r="S21" s="41"/>
      <c r="T21" s="40"/>
      <c r="U21" s="41"/>
      <c r="V21" s="40"/>
      <c r="W21" s="41"/>
      <c r="X21" s="42"/>
      <c r="Y21" s="40"/>
      <c r="Z21" s="45"/>
      <c r="AA21" s="43"/>
      <c r="AB21" s="41"/>
      <c r="AC21" s="40"/>
      <c r="AD21" s="44"/>
      <c r="AE21" s="42"/>
      <c r="AF21" s="42"/>
      <c r="AG21" s="40"/>
      <c r="AH21" s="43"/>
      <c r="AI21" s="46">
        <f t="shared" si="0"/>
        <v>0</v>
      </c>
      <c r="AJ21" s="47"/>
      <c r="AK21" s="40"/>
      <c r="AL21" s="81"/>
      <c r="AM21" s="48">
        <f>AM20+1</f>
        <v>9</v>
      </c>
      <c r="AN21" s="6"/>
    </row>
    <row r="22" spans="1:40" ht="24.75" hidden="1" customHeight="1" thickBot="1">
      <c r="A22" s="2"/>
      <c r="B22" s="39"/>
      <c r="C22" s="40"/>
      <c r="D22" s="41"/>
      <c r="E22" s="40"/>
      <c r="F22" s="41"/>
      <c r="G22" s="42"/>
      <c r="H22" s="43"/>
      <c r="I22" s="41"/>
      <c r="J22" s="40"/>
      <c r="K22" s="41"/>
      <c r="L22" s="40"/>
      <c r="M22" s="44"/>
      <c r="N22" s="43"/>
      <c r="O22" s="41"/>
      <c r="P22" s="40"/>
      <c r="Q22" s="44"/>
      <c r="R22" s="40"/>
      <c r="S22" s="41"/>
      <c r="T22" s="40"/>
      <c r="U22" s="41"/>
      <c r="V22" s="40"/>
      <c r="W22" s="41"/>
      <c r="X22" s="42"/>
      <c r="Y22" s="40"/>
      <c r="Z22" s="45"/>
      <c r="AA22" s="43"/>
      <c r="AB22" s="41"/>
      <c r="AC22" s="40"/>
      <c r="AD22" s="44"/>
      <c r="AE22" s="42"/>
      <c r="AF22" s="42"/>
      <c r="AG22" s="40"/>
      <c r="AH22" s="43"/>
      <c r="AI22" s="46">
        <f t="shared" si="0"/>
        <v>0</v>
      </c>
      <c r="AJ22" s="47"/>
      <c r="AK22" s="40"/>
      <c r="AL22" s="81"/>
      <c r="AM22" s="48">
        <f t="shared" si="1"/>
        <v>10</v>
      </c>
      <c r="AN22" s="6"/>
    </row>
    <row r="23" spans="1:40" ht="24.75" hidden="1" customHeight="1">
      <c r="A23" s="2"/>
      <c r="B23" s="39"/>
      <c r="C23" s="40"/>
      <c r="D23" s="41"/>
      <c r="E23" s="40"/>
      <c r="F23" s="41"/>
      <c r="G23" s="42"/>
      <c r="H23" s="43"/>
      <c r="I23" s="41"/>
      <c r="J23" s="40"/>
      <c r="K23" s="41"/>
      <c r="L23" s="40"/>
      <c r="M23" s="44"/>
      <c r="N23" s="43"/>
      <c r="O23" s="41"/>
      <c r="P23" s="40"/>
      <c r="Q23" s="44"/>
      <c r="R23" s="40"/>
      <c r="S23" s="41"/>
      <c r="T23" s="40"/>
      <c r="U23" s="41"/>
      <c r="V23" s="40"/>
      <c r="W23" s="41"/>
      <c r="X23" s="42"/>
      <c r="Y23" s="40"/>
      <c r="Z23" s="45"/>
      <c r="AA23" s="43"/>
      <c r="AB23" s="41"/>
      <c r="AC23" s="40"/>
      <c r="AD23" s="44"/>
      <c r="AE23" s="42"/>
      <c r="AF23" s="42"/>
      <c r="AG23" s="40"/>
      <c r="AH23" s="43"/>
      <c r="AI23" s="46">
        <f t="shared" si="0"/>
        <v>0</v>
      </c>
      <c r="AJ23" s="47"/>
      <c r="AK23" s="40"/>
      <c r="AL23" s="81"/>
      <c r="AM23" s="48">
        <f t="shared" si="1"/>
        <v>11</v>
      </c>
      <c r="AN23" s="6"/>
    </row>
    <row r="24" spans="1:40" ht="24.75" hidden="1" customHeight="1">
      <c r="A24" s="2"/>
      <c r="B24" s="39"/>
      <c r="C24" s="40"/>
      <c r="D24" s="41"/>
      <c r="E24" s="40"/>
      <c r="F24" s="41"/>
      <c r="G24" s="42"/>
      <c r="H24" s="43"/>
      <c r="I24" s="41"/>
      <c r="J24" s="40"/>
      <c r="K24" s="41"/>
      <c r="L24" s="40"/>
      <c r="M24" s="44"/>
      <c r="N24" s="43"/>
      <c r="O24" s="41"/>
      <c r="P24" s="40"/>
      <c r="Q24" s="44"/>
      <c r="R24" s="40"/>
      <c r="S24" s="41"/>
      <c r="T24" s="40"/>
      <c r="U24" s="41"/>
      <c r="V24" s="40"/>
      <c r="W24" s="41"/>
      <c r="X24" s="42"/>
      <c r="Y24" s="40"/>
      <c r="Z24" s="45"/>
      <c r="AA24" s="43"/>
      <c r="AB24" s="41"/>
      <c r="AC24" s="40"/>
      <c r="AD24" s="44"/>
      <c r="AE24" s="42"/>
      <c r="AF24" s="42"/>
      <c r="AG24" s="40"/>
      <c r="AH24" s="43"/>
      <c r="AI24" s="46">
        <f t="shared" si="0"/>
        <v>0</v>
      </c>
      <c r="AJ24" s="47"/>
      <c r="AK24" s="40"/>
      <c r="AL24" s="81"/>
      <c r="AM24" s="48">
        <f t="shared" si="1"/>
        <v>12</v>
      </c>
      <c r="AN24" s="6"/>
    </row>
    <row r="25" spans="1:40" ht="24.75" hidden="1" customHeight="1">
      <c r="A25" s="2"/>
      <c r="B25" s="39"/>
      <c r="C25" s="40"/>
      <c r="D25" s="41"/>
      <c r="E25" s="40"/>
      <c r="F25" s="41"/>
      <c r="G25" s="42"/>
      <c r="H25" s="43"/>
      <c r="I25" s="41"/>
      <c r="J25" s="40"/>
      <c r="K25" s="41"/>
      <c r="L25" s="40"/>
      <c r="M25" s="44"/>
      <c r="N25" s="43"/>
      <c r="O25" s="41"/>
      <c r="P25" s="40"/>
      <c r="Q25" s="44"/>
      <c r="R25" s="40"/>
      <c r="S25" s="41"/>
      <c r="T25" s="40"/>
      <c r="U25" s="41"/>
      <c r="V25" s="40"/>
      <c r="W25" s="41"/>
      <c r="X25" s="42"/>
      <c r="Y25" s="40"/>
      <c r="Z25" s="45"/>
      <c r="AA25" s="43"/>
      <c r="AB25" s="41"/>
      <c r="AC25" s="40"/>
      <c r="AD25" s="44"/>
      <c r="AE25" s="42"/>
      <c r="AF25" s="42"/>
      <c r="AG25" s="40"/>
      <c r="AH25" s="43"/>
      <c r="AI25" s="46">
        <f t="shared" si="0"/>
        <v>0</v>
      </c>
      <c r="AJ25" s="47"/>
      <c r="AK25" s="40"/>
      <c r="AL25" s="81"/>
      <c r="AM25" s="48">
        <f t="shared" si="1"/>
        <v>13</v>
      </c>
      <c r="AN25" s="6"/>
    </row>
    <row r="26" spans="1:40" ht="24.75" hidden="1" customHeight="1">
      <c r="A26" s="2"/>
      <c r="B26" s="39"/>
      <c r="C26" s="40"/>
      <c r="D26" s="41"/>
      <c r="E26" s="40"/>
      <c r="F26" s="41"/>
      <c r="G26" s="42"/>
      <c r="H26" s="43"/>
      <c r="I26" s="41"/>
      <c r="J26" s="40"/>
      <c r="K26" s="41"/>
      <c r="L26" s="40"/>
      <c r="M26" s="44"/>
      <c r="N26" s="43"/>
      <c r="O26" s="41"/>
      <c r="P26" s="40"/>
      <c r="Q26" s="44"/>
      <c r="R26" s="40"/>
      <c r="S26" s="41"/>
      <c r="T26" s="40"/>
      <c r="U26" s="41"/>
      <c r="V26" s="40"/>
      <c r="W26" s="41"/>
      <c r="X26" s="42"/>
      <c r="Y26" s="40"/>
      <c r="Z26" s="45"/>
      <c r="AA26" s="43"/>
      <c r="AB26" s="41"/>
      <c r="AC26" s="40"/>
      <c r="AD26" s="44"/>
      <c r="AE26" s="42"/>
      <c r="AF26" s="42"/>
      <c r="AG26" s="40"/>
      <c r="AH26" s="43"/>
      <c r="AI26" s="46">
        <f t="shared" si="0"/>
        <v>0</v>
      </c>
      <c r="AJ26" s="47"/>
      <c r="AK26" s="40"/>
      <c r="AL26" s="81"/>
      <c r="AM26" s="48">
        <f t="shared" si="1"/>
        <v>14</v>
      </c>
      <c r="AN26" s="6"/>
    </row>
    <row r="27" spans="1:40" ht="24.75" hidden="1" customHeight="1">
      <c r="A27" s="2"/>
      <c r="B27" s="39"/>
      <c r="C27" s="40"/>
      <c r="D27" s="41"/>
      <c r="E27" s="40"/>
      <c r="F27" s="41"/>
      <c r="G27" s="42"/>
      <c r="H27" s="43"/>
      <c r="I27" s="41"/>
      <c r="J27" s="40"/>
      <c r="K27" s="41"/>
      <c r="L27" s="40"/>
      <c r="M27" s="44"/>
      <c r="N27" s="43"/>
      <c r="O27" s="41"/>
      <c r="P27" s="40"/>
      <c r="Q27" s="44"/>
      <c r="R27" s="40"/>
      <c r="S27" s="41"/>
      <c r="T27" s="40"/>
      <c r="U27" s="41"/>
      <c r="V27" s="40"/>
      <c r="W27" s="41"/>
      <c r="X27" s="42"/>
      <c r="Y27" s="40"/>
      <c r="Z27" s="45"/>
      <c r="AA27" s="43"/>
      <c r="AB27" s="41"/>
      <c r="AC27" s="40"/>
      <c r="AD27" s="44"/>
      <c r="AE27" s="42"/>
      <c r="AF27" s="42"/>
      <c r="AG27" s="40"/>
      <c r="AH27" s="43"/>
      <c r="AI27" s="46">
        <f t="shared" si="0"/>
        <v>0</v>
      </c>
      <c r="AJ27" s="47"/>
      <c r="AK27" s="40"/>
      <c r="AL27" s="81"/>
      <c r="AM27" s="48">
        <f t="shared" si="1"/>
        <v>15</v>
      </c>
      <c r="AN27" s="6"/>
    </row>
    <row r="28" spans="1:40" ht="24.75" hidden="1" customHeight="1">
      <c r="A28" s="2"/>
      <c r="B28" s="39"/>
      <c r="C28" s="40"/>
      <c r="D28" s="41"/>
      <c r="E28" s="40"/>
      <c r="F28" s="41"/>
      <c r="G28" s="42"/>
      <c r="H28" s="43"/>
      <c r="I28" s="41"/>
      <c r="J28" s="40"/>
      <c r="K28" s="41"/>
      <c r="L28" s="40"/>
      <c r="M28" s="44"/>
      <c r="N28" s="43"/>
      <c r="O28" s="41"/>
      <c r="P28" s="40"/>
      <c r="Q28" s="44"/>
      <c r="R28" s="40"/>
      <c r="S28" s="41"/>
      <c r="T28" s="40"/>
      <c r="U28" s="41"/>
      <c r="V28" s="40"/>
      <c r="W28" s="41"/>
      <c r="X28" s="42"/>
      <c r="Y28" s="40"/>
      <c r="Z28" s="45"/>
      <c r="AA28" s="43"/>
      <c r="AB28" s="41"/>
      <c r="AC28" s="40"/>
      <c r="AD28" s="44"/>
      <c r="AE28" s="42"/>
      <c r="AF28" s="42"/>
      <c r="AG28" s="40"/>
      <c r="AH28" s="43"/>
      <c r="AI28" s="46">
        <f t="shared" si="0"/>
        <v>0</v>
      </c>
      <c r="AJ28" s="47"/>
      <c r="AK28" s="40"/>
      <c r="AL28" s="81"/>
      <c r="AM28" s="48">
        <f t="shared" si="1"/>
        <v>16</v>
      </c>
      <c r="AN28" s="6"/>
    </row>
    <row r="29" spans="1:40" ht="24.75" hidden="1" customHeight="1">
      <c r="A29" s="2"/>
      <c r="B29" s="39"/>
      <c r="C29" s="40"/>
      <c r="D29" s="41"/>
      <c r="E29" s="40"/>
      <c r="F29" s="41"/>
      <c r="G29" s="42"/>
      <c r="H29" s="43"/>
      <c r="I29" s="41"/>
      <c r="J29" s="40"/>
      <c r="K29" s="41"/>
      <c r="L29" s="40"/>
      <c r="M29" s="44"/>
      <c r="N29" s="43"/>
      <c r="O29" s="41"/>
      <c r="P29" s="40"/>
      <c r="Q29" s="44"/>
      <c r="R29" s="40"/>
      <c r="S29" s="41"/>
      <c r="T29" s="40"/>
      <c r="U29" s="41"/>
      <c r="V29" s="40"/>
      <c r="W29" s="41"/>
      <c r="X29" s="42"/>
      <c r="Y29" s="40"/>
      <c r="Z29" s="45"/>
      <c r="AA29" s="43"/>
      <c r="AB29" s="41"/>
      <c r="AC29" s="40"/>
      <c r="AD29" s="44"/>
      <c r="AE29" s="42"/>
      <c r="AF29" s="42"/>
      <c r="AG29" s="40"/>
      <c r="AH29" s="43"/>
      <c r="AI29" s="46">
        <f t="shared" si="0"/>
        <v>0</v>
      </c>
      <c r="AJ29" s="47"/>
      <c r="AK29" s="40"/>
      <c r="AL29" s="81"/>
      <c r="AM29" s="48">
        <f t="shared" si="1"/>
        <v>17</v>
      </c>
      <c r="AN29" s="6"/>
    </row>
    <row r="30" spans="1:40" ht="24.75" hidden="1" customHeight="1">
      <c r="A30" s="2"/>
      <c r="B30" s="39"/>
      <c r="C30" s="40"/>
      <c r="D30" s="41"/>
      <c r="E30" s="40"/>
      <c r="F30" s="41"/>
      <c r="G30" s="42"/>
      <c r="H30" s="43"/>
      <c r="I30" s="41"/>
      <c r="J30" s="40"/>
      <c r="K30" s="41"/>
      <c r="L30" s="40"/>
      <c r="M30" s="44"/>
      <c r="N30" s="43"/>
      <c r="O30" s="41"/>
      <c r="P30" s="40"/>
      <c r="Q30" s="44"/>
      <c r="R30" s="40"/>
      <c r="S30" s="41"/>
      <c r="T30" s="40"/>
      <c r="U30" s="41"/>
      <c r="V30" s="40"/>
      <c r="W30" s="41"/>
      <c r="X30" s="42"/>
      <c r="Y30" s="40"/>
      <c r="Z30" s="45"/>
      <c r="AA30" s="43"/>
      <c r="AB30" s="41"/>
      <c r="AC30" s="40"/>
      <c r="AD30" s="44"/>
      <c r="AE30" s="42"/>
      <c r="AF30" s="42"/>
      <c r="AG30" s="40"/>
      <c r="AH30" s="43"/>
      <c r="AI30" s="46">
        <f t="shared" si="0"/>
        <v>0</v>
      </c>
      <c r="AJ30" s="47"/>
      <c r="AK30" s="40"/>
      <c r="AL30" s="81"/>
      <c r="AM30" s="48">
        <f t="shared" si="1"/>
        <v>18</v>
      </c>
      <c r="AN30" s="6"/>
    </row>
    <row r="31" spans="1:40" ht="24.75" hidden="1" customHeight="1">
      <c r="A31" s="2"/>
      <c r="B31" s="39"/>
      <c r="C31" s="40"/>
      <c r="D31" s="41"/>
      <c r="E31" s="40"/>
      <c r="F31" s="41"/>
      <c r="G31" s="42"/>
      <c r="H31" s="43"/>
      <c r="I31" s="41"/>
      <c r="J31" s="40"/>
      <c r="K31" s="41"/>
      <c r="L31" s="40"/>
      <c r="M31" s="44"/>
      <c r="N31" s="43"/>
      <c r="O31" s="41"/>
      <c r="P31" s="40"/>
      <c r="Q31" s="44"/>
      <c r="R31" s="40"/>
      <c r="S31" s="41"/>
      <c r="T31" s="40"/>
      <c r="U31" s="41"/>
      <c r="V31" s="40"/>
      <c r="W31" s="41"/>
      <c r="X31" s="42"/>
      <c r="Y31" s="40"/>
      <c r="Z31" s="45"/>
      <c r="AA31" s="43"/>
      <c r="AB31" s="41"/>
      <c r="AC31" s="40"/>
      <c r="AD31" s="44"/>
      <c r="AE31" s="42"/>
      <c r="AF31" s="42"/>
      <c r="AG31" s="40"/>
      <c r="AH31" s="43"/>
      <c r="AI31" s="46">
        <f t="shared" si="0"/>
        <v>0</v>
      </c>
      <c r="AJ31" s="47"/>
      <c r="AK31" s="40"/>
      <c r="AL31" s="81"/>
      <c r="AM31" s="48">
        <f t="shared" si="1"/>
        <v>19</v>
      </c>
      <c r="AN31" s="6"/>
    </row>
    <row r="32" spans="1:40" ht="24.75" hidden="1" customHeight="1" thickBot="1">
      <c r="A32" s="2"/>
      <c r="B32" s="39"/>
      <c r="C32" s="40"/>
      <c r="D32" s="41"/>
      <c r="E32" s="40"/>
      <c r="F32" s="41"/>
      <c r="G32" s="42"/>
      <c r="H32" s="43"/>
      <c r="I32" s="41"/>
      <c r="J32" s="40"/>
      <c r="K32" s="41"/>
      <c r="L32" s="40"/>
      <c r="M32" s="44"/>
      <c r="N32" s="43"/>
      <c r="O32" s="41"/>
      <c r="P32" s="40"/>
      <c r="Q32" s="44"/>
      <c r="R32" s="40"/>
      <c r="S32" s="41"/>
      <c r="T32" s="40"/>
      <c r="U32" s="41"/>
      <c r="V32" s="40"/>
      <c r="W32" s="41"/>
      <c r="X32" s="42"/>
      <c r="Y32" s="40"/>
      <c r="Z32" s="45"/>
      <c r="AA32" s="43"/>
      <c r="AB32" s="41"/>
      <c r="AC32" s="40"/>
      <c r="AD32" s="44"/>
      <c r="AE32" s="42"/>
      <c r="AF32" s="42"/>
      <c r="AG32" s="40"/>
      <c r="AH32" s="43"/>
      <c r="AI32" s="46">
        <f t="shared" si="0"/>
        <v>0</v>
      </c>
      <c r="AJ32" s="47"/>
      <c r="AK32" s="40"/>
      <c r="AL32" s="81"/>
      <c r="AM32" s="48">
        <f t="shared" si="1"/>
        <v>20</v>
      </c>
      <c r="AN32" s="6"/>
    </row>
    <row r="33" spans="1:40" ht="24.75" customHeight="1">
      <c r="A33" s="49"/>
      <c r="B33" s="50">
        <f t="shared" ref="B33:AH33" si="2">SUM(B13:B32)</f>
        <v>0</v>
      </c>
      <c r="C33" s="51">
        <f t="shared" si="2"/>
        <v>0</v>
      </c>
      <c r="D33" s="52">
        <f t="shared" si="2"/>
        <v>0</v>
      </c>
      <c r="E33" s="51">
        <f t="shared" si="2"/>
        <v>0</v>
      </c>
      <c r="F33" s="52">
        <f t="shared" si="2"/>
        <v>0</v>
      </c>
      <c r="G33" s="53">
        <f t="shared" si="2"/>
        <v>0</v>
      </c>
      <c r="H33" s="54">
        <f t="shared" si="2"/>
        <v>0</v>
      </c>
      <c r="I33" s="52">
        <f t="shared" si="2"/>
        <v>0</v>
      </c>
      <c r="J33" s="51">
        <f t="shared" si="2"/>
        <v>0</v>
      </c>
      <c r="K33" s="52">
        <f t="shared" si="2"/>
        <v>0</v>
      </c>
      <c r="L33" s="51">
        <f t="shared" si="2"/>
        <v>0</v>
      </c>
      <c r="M33" s="55">
        <f t="shared" si="2"/>
        <v>0</v>
      </c>
      <c r="N33" s="54">
        <f t="shared" si="2"/>
        <v>0</v>
      </c>
      <c r="O33" s="52">
        <f t="shared" si="2"/>
        <v>0</v>
      </c>
      <c r="P33" s="51">
        <f t="shared" si="2"/>
        <v>0</v>
      </c>
      <c r="Q33" s="55">
        <f t="shared" si="2"/>
        <v>0</v>
      </c>
      <c r="R33" s="51">
        <f t="shared" si="2"/>
        <v>0</v>
      </c>
      <c r="S33" s="52">
        <f t="shared" si="2"/>
        <v>0</v>
      </c>
      <c r="T33" s="51">
        <f t="shared" si="2"/>
        <v>0</v>
      </c>
      <c r="U33" s="52">
        <f t="shared" si="2"/>
        <v>0</v>
      </c>
      <c r="V33" s="51">
        <f t="shared" si="2"/>
        <v>0</v>
      </c>
      <c r="W33" s="52">
        <f t="shared" si="2"/>
        <v>0</v>
      </c>
      <c r="X33" s="53">
        <f t="shared" si="2"/>
        <v>0</v>
      </c>
      <c r="Y33" s="51">
        <f t="shared" si="2"/>
        <v>0</v>
      </c>
      <c r="Z33" s="56">
        <f t="shared" si="2"/>
        <v>0</v>
      </c>
      <c r="AA33" s="54">
        <f t="shared" si="2"/>
        <v>0</v>
      </c>
      <c r="AB33" s="52">
        <f t="shared" si="2"/>
        <v>0</v>
      </c>
      <c r="AC33" s="51">
        <f t="shared" si="2"/>
        <v>0</v>
      </c>
      <c r="AD33" s="55">
        <f t="shared" si="2"/>
        <v>0</v>
      </c>
      <c r="AE33" s="53">
        <f t="shared" si="2"/>
        <v>0</v>
      </c>
      <c r="AF33" s="53">
        <f t="shared" si="2"/>
        <v>0</v>
      </c>
      <c r="AG33" s="51">
        <f t="shared" si="2"/>
        <v>0</v>
      </c>
      <c r="AH33" s="54">
        <f t="shared" si="2"/>
        <v>0</v>
      </c>
      <c r="AI33" s="54">
        <f>SUM(AI13:AI32)</f>
        <v>0</v>
      </c>
      <c r="AJ33" s="53">
        <f>SUM(AJ13:AJ32)</f>
        <v>0</v>
      </c>
      <c r="AK33" s="54">
        <f>SUM(AK13:AK32)</f>
        <v>0</v>
      </c>
      <c r="AL33" s="297" t="s">
        <v>49</v>
      </c>
      <c r="AM33" s="298"/>
      <c r="AN33" s="6"/>
    </row>
    <row r="34" spans="1:40" ht="24.75" customHeight="1">
      <c r="A34" s="49"/>
      <c r="B34" s="57"/>
      <c r="C34" s="58"/>
      <c r="D34" s="59"/>
      <c r="E34" s="58"/>
      <c r="F34" s="59"/>
      <c r="G34" s="60"/>
      <c r="H34" s="61"/>
      <c r="I34" s="59"/>
      <c r="J34" s="58"/>
      <c r="K34" s="59"/>
      <c r="L34" s="58"/>
      <c r="M34" s="62"/>
      <c r="N34" s="61"/>
      <c r="O34" s="59"/>
      <c r="P34" s="58"/>
      <c r="Q34" s="62"/>
      <c r="R34" s="58"/>
      <c r="S34" s="59"/>
      <c r="T34" s="58"/>
      <c r="U34" s="59"/>
      <c r="V34" s="58"/>
      <c r="W34" s="59"/>
      <c r="X34" s="60"/>
      <c r="Y34" s="58"/>
      <c r="Z34" s="63"/>
      <c r="AA34" s="61"/>
      <c r="AB34" s="59"/>
      <c r="AC34" s="58"/>
      <c r="AD34" s="62"/>
      <c r="AE34" s="60"/>
      <c r="AF34" s="60"/>
      <c r="AG34" s="58"/>
      <c r="AH34" s="61"/>
      <c r="AI34" s="164"/>
      <c r="AJ34" s="60"/>
      <c r="AK34" s="61"/>
      <c r="AL34" s="299" t="s">
        <v>50</v>
      </c>
      <c r="AM34" s="300"/>
      <c r="AN34" s="6"/>
    </row>
    <row r="35" spans="1:40" ht="24.75" customHeight="1" thickBot="1">
      <c r="A35" s="49"/>
      <c r="B35" s="64">
        <f t="shared" ref="B35:AJ35" si="3">IF(SUM(B33:B34)=0,0,IF(B34=0,1*100.0001,IF(B33=0,1*-100.0001,(B33/B34*100-100))))</f>
        <v>0</v>
      </c>
      <c r="C35" s="65">
        <f t="shared" si="3"/>
        <v>0</v>
      </c>
      <c r="D35" s="66">
        <f t="shared" si="3"/>
        <v>0</v>
      </c>
      <c r="E35" s="65">
        <f t="shared" si="3"/>
        <v>0</v>
      </c>
      <c r="F35" s="66">
        <f t="shared" si="3"/>
        <v>0</v>
      </c>
      <c r="G35" s="67">
        <f t="shared" si="3"/>
        <v>0</v>
      </c>
      <c r="H35" s="68">
        <f t="shared" si="3"/>
        <v>0</v>
      </c>
      <c r="I35" s="69">
        <f t="shared" si="3"/>
        <v>0</v>
      </c>
      <c r="J35" s="65">
        <f t="shared" si="3"/>
        <v>0</v>
      </c>
      <c r="K35" s="69">
        <f t="shared" si="3"/>
        <v>0</v>
      </c>
      <c r="L35" s="65">
        <f t="shared" si="3"/>
        <v>0</v>
      </c>
      <c r="M35" s="68">
        <f t="shared" si="3"/>
        <v>0</v>
      </c>
      <c r="N35" s="66">
        <f t="shared" si="3"/>
        <v>0</v>
      </c>
      <c r="O35" s="69">
        <f t="shared" si="3"/>
        <v>0</v>
      </c>
      <c r="P35" s="65">
        <f t="shared" si="3"/>
        <v>0</v>
      </c>
      <c r="Q35" s="70">
        <f t="shared" si="3"/>
        <v>0</v>
      </c>
      <c r="R35" s="71">
        <f t="shared" si="3"/>
        <v>0</v>
      </c>
      <c r="S35" s="69">
        <f t="shared" si="3"/>
        <v>0</v>
      </c>
      <c r="T35" s="65">
        <f t="shared" si="3"/>
        <v>0</v>
      </c>
      <c r="U35" s="66">
        <f t="shared" si="3"/>
        <v>0</v>
      </c>
      <c r="V35" s="65">
        <f t="shared" si="3"/>
        <v>0</v>
      </c>
      <c r="W35" s="66">
        <f t="shared" si="3"/>
        <v>0</v>
      </c>
      <c r="X35" s="67">
        <f t="shared" si="3"/>
        <v>0</v>
      </c>
      <c r="Y35" s="71">
        <f t="shared" si="3"/>
        <v>0</v>
      </c>
      <c r="Z35" s="68">
        <f t="shared" si="3"/>
        <v>0</v>
      </c>
      <c r="AA35" s="66">
        <f t="shared" si="3"/>
        <v>0</v>
      </c>
      <c r="AB35" s="66">
        <f t="shared" si="3"/>
        <v>0</v>
      </c>
      <c r="AC35" s="65">
        <f t="shared" si="3"/>
        <v>0</v>
      </c>
      <c r="AD35" s="66">
        <f t="shared" si="3"/>
        <v>0</v>
      </c>
      <c r="AE35" s="67">
        <f t="shared" si="3"/>
        <v>0</v>
      </c>
      <c r="AF35" s="67">
        <f t="shared" si="3"/>
        <v>0</v>
      </c>
      <c r="AG35" s="71">
        <f t="shared" si="3"/>
        <v>0</v>
      </c>
      <c r="AH35" s="68">
        <f t="shared" si="3"/>
        <v>0</v>
      </c>
      <c r="AI35" s="66">
        <f t="shared" si="3"/>
        <v>0</v>
      </c>
      <c r="AJ35" s="66">
        <f t="shared" si="3"/>
        <v>0</v>
      </c>
      <c r="AK35" s="66">
        <f>IF(SUM(AK33:AK34)=0,0,IF(AK34=0,1*100.0001,IF(AK33=0,1*-100.0001,(AK33/AK34*100-100))))</f>
        <v>0</v>
      </c>
      <c r="AL35" s="301" t="s">
        <v>51</v>
      </c>
      <c r="AM35" s="302"/>
      <c r="AN35" s="6"/>
    </row>
    <row r="36" spans="1:40" ht="3.75" customHeight="1" thickBo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</row>
    <row r="37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79">
    <mergeCell ref="AJ11:AJ12"/>
    <mergeCell ref="AK11:AK12"/>
    <mergeCell ref="AL33:AM33"/>
    <mergeCell ref="AL34:AM34"/>
    <mergeCell ref="AL35:AM35"/>
    <mergeCell ref="AI11:AI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AH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M9"/>
    <mergeCell ref="B6:G7"/>
    <mergeCell ref="AJ6:AM7"/>
    <mergeCell ref="L7:AE7"/>
    <mergeCell ref="B9:C9"/>
    <mergeCell ref="D9:E9"/>
    <mergeCell ref="F9:H9"/>
    <mergeCell ref="I9:N9"/>
    <mergeCell ref="O9:P9"/>
    <mergeCell ref="Q9:R9"/>
    <mergeCell ref="S9:T9"/>
    <mergeCell ref="AJ5:AM5"/>
    <mergeCell ref="A1:AN1"/>
    <mergeCell ref="B2:G2"/>
    <mergeCell ref="M2:AD3"/>
    <mergeCell ref="AJ2:AM2"/>
    <mergeCell ref="B3:G3"/>
    <mergeCell ref="AJ3:AM3"/>
    <mergeCell ref="B5:G5"/>
    <mergeCell ref="M5:P5"/>
    <mergeCell ref="Q5:T5"/>
    <mergeCell ref="W5:Z5"/>
    <mergeCell ref="AA5:AD5"/>
  </mergeCells>
  <conditionalFormatting sqref="B33:AK33">
    <cfRule type="cellIs" dxfId="14" priority="1" operator="equal">
      <formula>0</formula>
    </cfRule>
    <cfRule type="cellIs" priority="2" operator="equal">
      <formula>0</formula>
    </cfRule>
    <cfRule type="cellIs" dxfId="13" priority="3" stopIfTrue="1" operator="equal">
      <formula>0</formula>
    </cfRule>
  </conditionalFormatting>
  <hyperlinks>
    <hyperlink ref="AP33" r:id="rId1" display="m.bahar.pakgazanwi@gmail.com"/>
    <hyperlink ref="AQ33" r:id="rId2" display="m.bahar.pakgazanwi@gmail.com"/>
  </hyperlinks>
  <printOptions horizontalCentered="1"/>
  <pageMargins left="0" right="0" top="0.1" bottom="0" header="0" footer="0"/>
  <pageSetup paperSize="9" scale="95" orientation="landscape" errors="blank" copies="7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39"/>
  <sheetViews>
    <sheetView showGridLines="0" topLeftCell="C13" zoomScale="110" zoomScaleNormal="110" zoomScaleSheetLayoutView="100" workbookViewId="0">
      <selection activeCell="M49" sqref="M49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70"/>
    </row>
    <row r="2" spans="1:40" ht="27" customHeight="1">
      <c r="A2" s="2"/>
      <c r="B2" s="171" t="s">
        <v>0</v>
      </c>
      <c r="C2" s="172"/>
      <c r="D2" s="172"/>
      <c r="E2" s="172"/>
      <c r="F2" s="172"/>
      <c r="G2" s="173"/>
      <c r="H2" s="3"/>
      <c r="I2" s="4"/>
      <c r="J2" s="4"/>
      <c r="L2" s="5"/>
      <c r="M2" s="174" t="s">
        <v>67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4"/>
      <c r="AF2" s="4"/>
      <c r="AJ2" s="175" t="s">
        <v>1</v>
      </c>
      <c r="AK2" s="176"/>
      <c r="AL2" s="176"/>
      <c r="AM2" s="177"/>
      <c r="AN2" s="6"/>
    </row>
    <row r="3" spans="1:40" ht="27" customHeight="1" thickBot="1">
      <c r="A3" s="2"/>
      <c r="B3" s="322">
        <f>Sabiqa!B3</f>
        <v>0</v>
      </c>
      <c r="C3" s="323"/>
      <c r="D3" s="323"/>
      <c r="E3" s="323"/>
      <c r="F3" s="323"/>
      <c r="G3" s="324"/>
      <c r="H3" s="3"/>
      <c r="I3" s="4"/>
      <c r="J3" s="4"/>
      <c r="K3" s="5"/>
      <c r="L3" s="5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4"/>
      <c r="AF3" s="4"/>
      <c r="AJ3" s="325">
        <f>Sabiqa!AJ3</f>
        <v>0</v>
      </c>
      <c r="AK3" s="326"/>
      <c r="AL3" s="326"/>
      <c r="AM3" s="327"/>
      <c r="AN3" s="6"/>
    </row>
    <row r="4" spans="1:40" ht="3.6" customHeight="1" thickBot="1">
      <c r="A4" s="2"/>
      <c r="B4" s="7"/>
      <c r="C4" s="7"/>
      <c r="D4" s="7"/>
      <c r="E4" s="7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8"/>
      <c r="AC4" s="8"/>
      <c r="AD4" s="8"/>
      <c r="AE4" s="8"/>
      <c r="AF4" s="11"/>
      <c r="AJ4" s="12"/>
      <c r="AK4" s="12"/>
      <c r="AL4" s="12"/>
      <c r="AM4" s="12"/>
      <c r="AN4" s="6"/>
    </row>
    <row r="5" spans="1:40" ht="27" customHeight="1">
      <c r="A5" s="2"/>
      <c r="B5" s="171" t="s">
        <v>65</v>
      </c>
      <c r="C5" s="172"/>
      <c r="D5" s="172"/>
      <c r="E5" s="172"/>
      <c r="F5" s="172"/>
      <c r="G5" s="173"/>
      <c r="H5" s="9"/>
      <c r="I5" s="9"/>
      <c r="J5" s="9"/>
      <c r="K5" s="13"/>
      <c r="L5" s="13"/>
      <c r="M5" s="184"/>
      <c r="N5" s="185"/>
      <c r="O5" s="185"/>
      <c r="P5" s="186"/>
      <c r="Q5" s="187" t="s">
        <v>2</v>
      </c>
      <c r="R5" s="187"/>
      <c r="S5" s="187"/>
      <c r="T5" s="187"/>
      <c r="W5" s="188"/>
      <c r="X5" s="189"/>
      <c r="Y5" s="189"/>
      <c r="Z5" s="190"/>
      <c r="AA5" s="191" t="s">
        <v>3</v>
      </c>
      <c r="AB5" s="192"/>
      <c r="AC5" s="192"/>
      <c r="AD5" s="192"/>
      <c r="AE5" s="14"/>
      <c r="AF5" s="14"/>
      <c r="AJ5" s="165" t="s">
        <v>4</v>
      </c>
      <c r="AK5" s="166"/>
      <c r="AL5" s="166"/>
      <c r="AM5" s="167"/>
      <c r="AN5" s="6"/>
    </row>
    <row r="6" spans="1:40" ht="4.1500000000000004" customHeight="1">
      <c r="A6" s="2"/>
      <c r="B6" s="310">
        <f>Sabiqa!B6</f>
        <v>0</v>
      </c>
      <c r="C6" s="311"/>
      <c r="D6" s="311"/>
      <c r="E6" s="311"/>
      <c r="F6" s="311"/>
      <c r="G6" s="31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"/>
      <c r="AF6" s="15"/>
      <c r="AJ6" s="316">
        <f>Sabiqa!AJ6</f>
        <v>0</v>
      </c>
      <c r="AK6" s="317"/>
      <c r="AL6" s="317"/>
      <c r="AM6" s="318"/>
      <c r="AN6" s="6"/>
    </row>
    <row r="7" spans="1:40" ht="23.25" customHeight="1" thickBot="1">
      <c r="A7" s="2"/>
      <c r="B7" s="313"/>
      <c r="C7" s="314"/>
      <c r="D7" s="314"/>
      <c r="E7" s="314"/>
      <c r="F7" s="314"/>
      <c r="G7" s="315"/>
      <c r="L7" s="211" t="s">
        <v>5</v>
      </c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3"/>
      <c r="AF7" s="4"/>
      <c r="AJ7" s="319"/>
      <c r="AK7" s="320"/>
      <c r="AL7" s="320"/>
      <c r="AM7" s="321"/>
      <c r="AN7" s="6"/>
    </row>
    <row r="8" spans="1:40" ht="3.6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</row>
    <row r="9" spans="1:40" ht="17.25" customHeight="1">
      <c r="A9" s="16"/>
      <c r="B9" s="214">
        <v>12</v>
      </c>
      <c r="C9" s="195"/>
      <c r="D9" s="215">
        <v>11</v>
      </c>
      <c r="E9" s="216"/>
      <c r="F9" s="196">
        <v>10</v>
      </c>
      <c r="G9" s="197"/>
      <c r="H9" s="217"/>
      <c r="I9" s="218">
        <v>9</v>
      </c>
      <c r="J9" s="218"/>
      <c r="K9" s="218"/>
      <c r="L9" s="218"/>
      <c r="M9" s="218"/>
      <c r="N9" s="218"/>
      <c r="O9" s="218">
        <v>8</v>
      </c>
      <c r="P9" s="218"/>
      <c r="Q9" s="218">
        <v>7</v>
      </c>
      <c r="R9" s="218"/>
      <c r="S9" s="196">
        <v>6</v>
      </c>
      <c r="T9" s="217"/>
      <c r="U9" s="215">
        <v>5</v>
      </c>
      <c r="V9" s="195"/>
      <c r="W9" s="215">
        <v>4</v>
      </c>
      <c r="X9" s="194"/>
      <c r="Y9" s="195"/>
      <c r="Z9" s="196">
        <v>3</v>
      </c>
      <c r="AA9" s="217"/>
      <c r="AB9" s="215">
        <v>2</v>
      </c>
      <c r="AC9" s="195"/>
      <c r="AD9" s="193">
        <v>1</v>
      </c>
      <c r="AE9" s="194"/>
      <c r="AF9" s="194"/>
      <c r="AG9" s="195"/>
      <c r="AH9" s="196"/>
      <c r="AI9" s="197"/>
      <c r="AJ9" s="197"/>
      <c r="AK9" s="197"/>
      <c r="AL9" s="197"/>
      <c r="AM9" s="198"/>
      <c r="AN9" s="18"/>
    </row>
    <row r="10" spans="1:40" ht="40.5" customHeight="1">
      <c r="A10" s="2"/>
      <c r="B10" s="221" t="s">
        <v>6</v>
      </c>
      <c r="C10" s="222"/>
      <c r="D10" s="223" t="s">
        <v>63</v>
      </c>
      <c r="E10" s="224"/>
      <c r="F10" s="225" t="s">
        <v>7</v>
      </c>
      <c r="G10" s="226"/>
      <c r="H10" s="227"/>
      <c r="I10" s="228" t="s">
        <v>8</v>
      </c>
      <c r="J10" s="229"/>
      <c r="K10" s="229"/>
      <c r="L10" s="229"/>
      <c r="M10" s="229"/>
      <c r="N10" s="230"/>
      <c r="O10" s="219" t="s">
        <v>9</v>
      </c>
      <c r="P10" s="220"/>
      <c r="Q10" s="219" t="s">
        <v>10</v>
      </c>
      <c r="R10" s="220"/>
      <c r="S10" s="253" t="s">
        <v>11</v>
      </c>
      <c r="T10" s="253"/>
      <c r="U10" s="254" t="s">
        <v>12</v>
      </c>
      <c r="V10" s="255"/>
      <c r="W10" s="256" t="s">
        <v>13</v>
      </c>
      <c r="X10" s="257"/>
      <c r="Y10" s="258"/>
      <c r="Z10" s="256" t="s">
        <v>14</v>
      </c>
      <c r="AA10" s="258"/>
      <c r="AB10" s="259" t="s">
        <v>58</v>
      </c>
      <c r="AC10" s="260"/>
      <c r="AD10" s="261" t="s">
        <v>68</v>
      </c>
      <c r="AE10" s="226"/>
      <c r="AF10" s="226"/>
      <c r="AG10" s="222"/>
      <c r="AH10" s="231" t="s">
        <v>15</v>
      </c>
      <c r="AI10" s="232"/>
      <c r="AJ10" s="232"/>
      <c r="AK10" s="233"/>
      <c r="AL10" s="234" t="s">
        <v>16</v>
      </c>
      <c r="AM10" s="236" t="s">
        <v>17</v>
      </c>
      <c r="AN10" s="6"/>
    </row>
    <row r="11" spans="1:40" ht="38.25" customHeight="1">
      <c r="A11" s="2"/>
      <c r="B11" s="239" t="s">
        <v>18</v>
      </c>
      <c r="C11" s="241" t="s">
        <v>19</v>
      </c>
      <c r="D11" s="243" t="s">
        <v>20</v>
      </c>
      <c r="E11" s="245" t="s">
        <v>21</v>
      </c>
      <c r="F11" s="247" t="s">
        <v>22</v>
      </c>
      <c r="G11" s="249" t="s">
        <v>23</v>
      </c>
      <c r="H11" s="251" t="s">
        <v>24</v>
      </c>
      <c r="I11" s="264" t="s">
        <v>25</v>
      </c>
      <c r="J11" s="265"/>
      <c r="K11" s="264" t="s">
        <v>26</v>
      </c>
      <c r="L11" s="265"/>
      <c r="M11" s="266" t="s">
        <v>27</v>
      </c>
      <c r="N11" s="265"/>
      <c r="O11" s="267" t="s">
        <v>28</v>
      </c>
      <c r="P11" s="269" t="s">
        <v>29</v>
      </c>
      <c r="Q11" s="267" t="s">
        <v>28</v>
      </c>
      <c r="R11" s="269" t="s">
        <v>30</v>
      </c>
      <c r="S11" s="267" t="s">
        <v>31</v>
      </c>
      <c r="T11" s="271" t="s">
        <v>32</v>
      </c>
      <c r="U11" s="273" t="s">
        <v>64</v>
      </c>
      <c r="V11" s="275" t="s">
        <v>33</v>
      </c>
      <c r="W11" s="262" t="s">
        <v>34</v>
      </c>
      <c r="X11" s="279" t="s">
        <v>35</v>
      </c>
      <c r="Y11" s="281" t="s">
        <v>36</v>
      </c>
      <c r="Z11" s="262" t="s">
        <v>37</v>
      </c>
      <c r="AA11" s="281" t="s">
        <v>38</v>
      </c>
      <c r="AB11" s="283" t="s">
        <v>39</v>
      </c>
      <c r="AC11" s="285" t="s">
        <v>40</v>
      </c>
      <c r="AD11" s="287" t="s">
        <v>41</v>
      </c>
      <c r="AE11" s="289" t="s">
        <v>42</v>
      </c>
      <c r="AF11" s="249" t="s">
        <v>43</v>
      </c>
      <c r="AG11" s="291" t="s">
        <v>44</v>
      </c>
      <c r="AH11" s="293" t="s">
        <v>60</v>
      </c>
      <c r="AI11" s="277" t="s">
        <v>59</v>
      </c>
      <c r="AJ11" s="295" t="s">
        <v>45</v>
      </c>
      <c r="AK11" s="277" t="s">
        <v>46</v>
      </c>
      <c r="AL11" s="235"/>
      <c r="AM11" s="237"/>
      <c r="AN11" s="6"/>
    </row>
    <row r="12" spans="1:40" ht="44.25" customHeight="1" thickBot="1">
      <c r="A12" s="2"/>
      <c r="B12" s="240"/>
      <c r="C12" s="242"/>
      <c r="D12" s="244"/>
      <c r="E12" s="246"/>
      <c r="F12" s="248"/>
      <c r="G12" s="250"/>
      <c r="H12" s="252"/>
      <c r="I12" s="19" t="s">
        <v>47</v>
      </c>
      <c r="J12" s="20" t="s">
        <v>48</v>
      </c>
      <c r="K12" s="19" t="s">
        <v>47</v>
      </c>
      <c r="L12" s="20" t="s">
        <v>48</v>
      </c>
      <c r="M12" s="21" t="s">
        <v>47</v>
      </c>
      <c r="N12" s="20" t="s">
        <v>48</v>
      </c>
      <c r="O12" s="268"/>
      <c r="P12" s="270"/>
      <c r="Q12" s="268"/>
      <c r="R12" s="270"/>
      <c r="S12" s="268"/>
      <c r="T12" s="272"/>
      <c r="U12" s="274"/>
      <c r="V12" s="276"/>
      <c r="W12" s="263"/>
      <c r="X12" s="280"/>
      <c r="Y12" s="282"/>
      <c r="Z12" s="263"/>
      <c r="AA12" s="282"/>
      <c r="AB12" s="284"/>
      <c r="AC12" s="286"/>
      <c r="AD12" s="288"/>
      <c r="AE12" s="290"/>
      <c r="AF12" s="250"/>
      <c r="AG12" s="292"/>
      <c r="AH12" s="294"/>
      <c r="AI12" s="278"/>
      <c r="AJ12" s="296"/>
      <c r="AK12" s="278"/>
      <c r="AL12" s="235"/>
      <c r="AM12" s="238"/>
      <c r="AN12" s="6"/>
    </row>
    <row r="13" spans="1:40" ht="21.95" customHeight="1">
      <c r="A13" s="2"/>
      <c r="B13" s="23"/>
      <c r="C13" s="24"/>
      <c r="D13" s="25"/>
      <c r="E13" s="24"/>
      <c r="F13" s="25"/>
      <c r="G13" s="26"/>
      <c r="H13" s="27"/>
      <c r="I13" s="25"/>
      <c r="J13" s="24"/>
      <c r="K13" s="25"/>
      <c r="L13" s="24"/>
      <c r="M13" s="28"/>
      <c r="N13" s="29"/>
      <c r="O13" s="30"/>
      <c r="P13" s="31"/>
      <c r="Q13" s="28"/>
      <c r="R13" s="31"/>
      <c r="S13" s="32"/>
      <c r="T13" s="31"/>
      <c r="U13" s="32"/>
      <c r="V13" s="31"/>
      <c r="W13" s="32"/>
      <c r="X13" s="33"/>
      <c r="Y13" s="31"/>
      <c r="Z13" s="34"/>
      <c r="AA13" s="35"/>
      <c r="AB13" s="32"/>
      <c r="AC13" s="31"/>
      <c r="AD13" s="36"/>
      <c r="AE13" s="33"/>
      <c r="AF13" s="26"/>
      <c r="AG13" s="24"/>
      <c r="AH13" s="27"/>
      <c r="AI13" s="37">
        <f>COUNTA(AL13)+(AK13+AJ13)</f>
        <v>0</v>
      </c>
      <c r="AJ13" s="26"/>
      <c r="AK13" s="27"/>
      <c r="AL13" s="80"/>
      <c r="AM13" s="38">
        <v>1</v>
      </c>
      <c r="AN13" s="6"/>
    </row>
    <row r="14" spans="1:40" ht="21.95" customHeight="1">
      <c r="A14" s="2"/>
      <c r="B14" s="39"/>
      <c r="C14" s="40"/>
      <c r="D14" s="41"/>
      <c r="E14" s="40"/>
      <c r="F14" s="41"/>
      <c r="G14" s="42"/>
      <c r="H14" s="43"/>
      <c r="I14" s="41"/>
      <c r="J14" s="40"/>
      <c r="K14" s="41"/>
      <c r="L14" s="40"/>
      <c r="M14" s="44"/>
      <c r="N14" s="43"/>
      <c r="O14" s="41"/>
      <c r="P14" s="40"/>
      <c r="Q14" s="44"/>
      <c r="R14" s="40"/>
      <c r="S14" s="41"/>
      <c r="T14" s="40"/>
      <c r="U14" s="41"/>
      <c r="V14" s="40"/>
      <c r="W14" s="41"/>
      <c r="X14" s="42"/>
      <c r="Y14" s="40"/>
      <c r="Z14" s="45"/>
      <c r="AA14" s="43"/>
      <c r="AB14" s="41"/>
      <c r="AC14" s="40"/>
      <c r="AD14" s="44"/>
      <c r="AE14" s="42"/>
      <c r="AF14" s="42"/>
      <c r="AG14" s="40"/>
      <c r="AH14" s="43"/>
      <c r="AI14" s="46">
        <f t="shared" ref="AI14:AI32" si="0">COUNTA(AL14)+(AK14+AJ14)</f>
        <v>0</v>
      </c>
      <c r="AJ14" s="47"/>
      <c r="AK14" s="43"/>
      <c r="AL14" s="81"/>
      <c r="AM14" s="48">
        <f>AM13+1</f>
        <v>2</v>
      </c>
      <c r="AN14" s="6"/>
    </row>
    <row r="15" spans="1:40" ht="21.95" customHeight="1">
      <c r="A15" s="2"/>
      <c r="B15" s="39"/>
      <c r="C15" s="40"/>
      <c r="D15" s="41"/>
      <c r="E15" s="40"/>
      <c r="F15" s="41"/>
      <c r="G15" s="42"/>
      <c r="H15" s="43"/>
      <c r="I15" s="41"/>
      <c r="J15" s="40"/>
      <c r="K15" s="41"/>
      <c r="L15" s="40"/>
      <c r="M15" s="44"/>
      <c r="N15" s="43"/>
      <c r="O15" s="41"/>
      <c r="P15" s="40"/>
      <c r="Q15" s="44"/>
      <c r="R15" s="40"/>
      <c r="S15" s="41"/>
      <c r="T15" s="40"/>
      <c r="U15" s="41"/>
      <c r="V15" s="40"/>
      <c r="W15" s="41"/>
      <c r="X15" s="42"/>
      <c r="Y15" s="40"/>
      <c r="Z15" s="45"/>
      <c r="AA15" s="43"/>
      <c r="AB15" s="41"/>
      <c r="AC15" s="40"/>
      <c r="AD15" s="44"/>
      <c r="AE15" s="42"/>
      <c r="AF15" s="42"/>
      <c r="AG15" s="40"/>
      <c r="AH15" s="43"/>
      <c r="AI15" s="46">
        <f t="shared" si="0"/>
        <v>0</v>
      </c>
      <c r="AJ15" s="47"/>
      <c r="AK15" s="40"/>
      <c r="AL15" s="81"/>
      <c r="AM15" s="48">
        <f t="shared" ref="AM15:AM32" si="1">AM14+1</f>
        <v>3</v>
      </c>
      <c r="AN15" s="6"/>
    </row>
    <row r="16" spans="1:40" ht="21.95" customHeight="1">
      <c r="A16" s="2"/>
      <c r="B16" s="39"/>
      <c r="C16" s="40"/>
      <c r="D16" s="41"/>
      <c r="E16" s="40"/>
      <c r="F16" s="41"/>
      <c r="G16" s="42"/>
      <c r="H16" s="43"/>
      <c r="I16" s="41"/>
      <c r="J16" s="40"/>
      <c r="K16" s="41"/>
      <c r="L16" s="40"/>
      <c r="M16" s="44"/>
      <c r="N16" s="43"/>
      <c r="O16" s="41"/>
      <c r="P16" s="40"/>
      <c r="Q16" s="44"/>
      <c r="R16" s="40"/>
      <c r="S16" s="41"/>
      <c r="T16" s="40"/>
      <c r="U16" s="41"/>
      <c r="V16" s="40"/>
      <c r="W16" s="41"/>
      <c r="X16" s="42"/>
      <c r="Y16" s="40"/>
      <c r="Z16" s="45"/>
      <c r="AA16" s="43"/>
      <c r="AB16" s="41"/>
      <c r="AC16" s="40"/>
      <c r="AD16" s="44"/>
      <c r="AE16" s="42"/>
      <c r="AF16" s="42"/>
      <c r="AG16" s="40"/>
      <c r="AH16" s="43"/>
      <c r="AI16" s="46">
        <f t="shared" si="0"/>
        <v>0</v>
      </c>
      <c r="AJ16" s="47"/>
      <c r="AK16" s="40"/>
      <c r="AL16" s="81"/>
      <c r="AM16" s="48">
        <f t="shared" si="1"/>
        <v>4</v>
      </c>
      <c r="AN16" s="6"/>
    </row>
    <row r="17" spans="1:40" ht="21.95" customHeight="1">
      <c r="A17" s="2"/>
      <c r="B17" s="39"/>
      <c r="C17" s="40"/>
      <c r="D17" s="41"/>
      <c r="E17" s="40"/>
      <c r="F17" s="41"/>
      <c r="G17" s="42"/>
      <c r="H17" s="43"/>
      <c r="I17" s="41"/>
      <c r="J17" s="40"/>
      <c r="K17" s="41"/>
      <c r="L17" s="40"/>
      <c r="M17" s="44"/>
      <c r="N17" s="43"/>
      <c r="O17" s="41"/>
      <c r="P17" s="40"/>
      <c r="Q17" s="44"/>
      <c r="R17" s="40"/>
      <c r="S17" s="41"/>
      <c r="T17" s="40"/>
      <c r="U17" s="41"/>
      <c r="V17" s="40"/>
      <c r="W17" s="41"/>
      <c r="X17" s="42"/>
      <c r="Y17" s="40"/>
      <c r="Z17" s="45"/>
      <c r="AA17" s="43"/>
      <c r="AB17" s="41"/>
      <c r="AC17" s="40"/>
      <c r="AD17" s="44"/>
      <c r="AE17" s="42"/>
      <c r="AF17" s="42"/>
      <c r="AG17" s="40"/>
      <c r="AH17" s="43"/>
      <c r="AI17" s="46">
        <f t="shared" si="0"/>
        <v>0</v>
      </c>
      <c r="AJ17" s="47"/>
      <c r="AK17" s="40"/>
      <c r="AL17" s="81"/>
      <c r="AM17" s="48">
        <f t="shared" si="1"/>
        <v>5</v>
      </c>
      <c r="AN17" s="6"/>
    </row>
    <row r="18" spans="1:40" ht="21.95" customHeight="1">
      <c r="A18" s="2"/>
      <c r="B18" s="39"/>
      <c r="C18" s="40"/>
      <c r="D18" s="41"/>
      <c r="E18" s="40"/>
      <c r="F18" s="41"/>
      <c r="G18" s="42"/>
      <c r="H18" s="43"/>
      <c r="I18" s="41"/>
      <c r="J18" s="40"/>
      <c r="K18" s="41"/>
      <c r="L18" s="40"/>
      <c r="M18" s="44"/>
      <c r="N18" s="43"/>
      <c r="O18" s="41"/>
      <c r="P18" s="40"/>
      <c r="Q18" s="44"/>
      <c r="R18" s="40"/>
      <c r="S18" s="41"/>
      <c r="T18" s="40"/>
      <c r="U18" s="41"/>
      <c r="V18" s="40"/>
      <c r="W18" s="41"/>
      <c r="X18" s="42"/>
      <c r="Y18" s="40"/>
      <c r="Z18" s="45"/>
      <c r="AA18" s="43"/>
      <c r="AB18" s="41"/>
      <c r="AC18" s="40"/>
      <c r="AD18" s="44"/>
      <c r="AE18" s="42"/>
      <c r="AF18" s="42"/>
      <c r="AG18" s="40"/>
      <c r="AH18" s="43"/>
      <c r="AI18" s="46">
        <f t="shared" si="0"/>
        <v>0</v>
      </c>
      <c r="AJ18" s="47"/>
      <c r="AK18" s="40"/>
      <c r="AL18" s="81"/>
      <c r="AM18" s="48">
        <f t="shared" si="1"/>
        <v>6</v>
      </c>
      <c r="AN18" s="6"/>
    </row>
    <row r="19" spans="1:40" ht="21.95" customHeight="1">
      <c r="A19" s="2"/>
      <c r="B19" s="39"/>
      <c r="C19" s="40"/>
      <c r="D19" s="41"/>
      <c r="E19" s="40"/>
      <c r="F19" s="41"/>
      <c r="G19" s="42"/>
      <c r="H19" s="43"/>
      <c r="I19" s="41"/>
      <c r="J19" s="40"/>
      <c r="K19" s="41"/>
      <c r="L19" s="40"/>
      <c r="M19" s="44"/>
      <c r="N19" s="43"/>
      <c r="O19" s="41"/>
      <c r="P19" s="40"/>
      <c r="Q19" s="44"/>
      <c r="R19" s="40"/>
      <c r="S19" s="41"/>
      <c r="T19" s="40"/>
      <c r="U19" s="41"/>
      <c r="V19" s="40"/>
      <c r="W19" s="41"/>
      <c r="X19" s="42"/>
      <c r="Y19" s="40"/>
      <c r="Z19" s="45"/>
      <c r="AA19" s="43"/>
      <c r="AB19" s="41"/>
      <c r="AC19" s="40"/>
      <c r="AD19" s="44"/>
      <c r="AE19" s="42"/>
      <c r="AF19" s="42"/>
      <c r="AG19" s="40"/>
      <c r="AH19" s="43"/>
      <c r="AI19" s="46">
        <f t="shared" si="0"/>
        <v>0</v>
      </c>
      <c r="AJ19" s="47"/>
      <c r="AK19" s="40"/>
      <c r="AL19" s="81"/>
      <c r="AM19" s="48">
        <f t="shared" si="1"/>
        <v>7</v>
      </c>
      <c r="AN19" s="6"/>
    </row>
    <row r="20" spans="1:40" ht="21.95" customHeight="1">
      <c r="A20" s="2"/>
      <c r="B20" s="39"/>
      <c r="C20" s="40"/>
      <c r="D20" s="41"/>
      <c r="E20" s="40"/>
      <c r="F20" s="41"/>
      <c r="G20" s="42"/>
      <c r="H20" s="43"/>
      <c r="I20" s="41"/>
      <c r="J20" s="40"/>
      <c r="K20" s="41"/>
      <c r="L20" s="40"/>
      <c r="M20" s="44"/>
      <c r="N20" s="43"/>
      <c r="O20" s="41"/>
      <c r="P20" s="40"/>
      <c r="Q20" s="44"/>
      <c r="R20" s="40"/>
      <c r="S20" s="41"/>
      <c r="T20" s="40"/>
      <c r="U20" s="41"/>
      <c r="V20" s="40"/>
      <c r="W20" s="41"/>
      <c r="X20" s="42"/>
      <c r="Y20" s="40"/>
      <c r="Z20" s="45"/>
      <c r="AA20" s="43"/>
      <c r="AB20" s="41"/>
      <c r="AC20" s="40"/>
      <c r="AD20" s="44"/>
      <c r="AE20" s="42"/>
      <c r="AF20" s="42"/>
      <c r="AG20" s="40"/>
      <c r="AH20" s="43"/>
      <c r="AI20" s="46">
        <f t="shared" si="0"/>
        <v>0</v>
      </c>
      <c r="AJ20" s="47"/>
      <c r="AK20" s="40"/>
      <c r="AL20" s="81"/>
      <c r="AM20" s="48">
        <f t="shared" si="1"/>
        <v>8</v>
      </c>
      <c r="AN20" s="6"/>
    </row>
    <row r="21" spans="1:40" ht="21.95" customHeight="1" thickBot="1">
      <c r="A21" s="2"/>
      <c r="B21" s="39"/>
      <c r="C21" s="40"/>
      <c r="D21" s="41"/>
      <c r="E21" s="40"/>
      <c r="F21" s="41"/>
      <c r="G21" s="42"/>
      <c r="H21" s="43"/>
      <c r="I21" s="41"/>
      <c r="J21" s="40"/>
      <c r="K21" s="41"/>
      <c r="L21" s="40"/>
      <c r="M21" s="44"/>
      <c r="N21" s="43"/>
      <c r="O21" s="41"/>
      <c r="P21" s="40"/>
      <c r="Q21" s="44"/>
      <c r="R21" s="40"/>
      <c r="S21" s="41"/>
      <c r="T21" s="40"/>
      <c r="U21" s="41"/>
      <c r="V21" s="40"/>
      <c r="W21" s="41"/>
      <c r="X21" s="42"/>
      <c r="Y21" s="40"/>
      <c r="Z21" s="45"/>
      <c r="AA21" s="43"/>
      <c r="AB21" s="41"/>
      <c r="AC21" s="40"/>
      <c r="AD21" s="44"/>
      <c r="AE21" s="42"/>
      <c r="AF21" s="42"/>
      <c r="AG21" s="40"/>
      <c r="AH21" s="43"/>
      <c r="AI21" s="46">
        <f t="shared" si="0"/>
        <v>0</v>
      </c>
      <c r="AJ21" s="47"/>
      <c r="AK21" s="40"/>
      <c r="AL21" s="81"/>
      <c r="AM21" s="48">
        <f>AM20+1</f>
        <v>9</v>
      </c>
      <c r="AN21" s="6"/>
    </row>
    <row r="22" spans="1:40" ht="24.75" hidden="1" customHeight="1" thickBot="1">
      <c r="A22" s="2"/>
      <c r="B22" s="39"/>
      <c r="C22" s="40"/>
      <c r="D22" s="41"/>
      <c r="E22" s="40"/>
      <c r="F22" s="41"/>
      <c r="G22" s="42"/>
      <c r="H22" s="43"/>
      <c r="I22" s="41"/>
      <c r="J22" s="40"/>
      <c r="K22" s="41"/>
      <c r="L22" s="40"/>
      <c r="M22" s="44"/>
      <c r="N22" s="43"/>
      <c r="O22" s="41"/>
      <c r="P22" s="40"/>
      <c r="Q22" s="44"/>
      <c r="R22" s="40"/>
      <c r="S22" s="41"/>
      <c r="T22" s="40"/>
      <c r="U22" s="41"/>
      <c r="V22" s="40"/>
      <c r="W22" s="41"/>
      <c r="X22" s="42"/>
      <c r="Y22" s="40"/>
      <c r="Z22" s="45"/>
      <c r="AA22" s="43"/>
      <c r="AB22" s="41"/>
      <c r="AC22" s="40"/>
      <c r="AD22" s="44"/>
      <c r="AE22" s="42"/>
      <c r="AF22" s="42"/>
      <c r="AG22" s="40"/>
      <c r="AH22" s="43"/>
      <c r="AI22" s="46">
        <f t="shared" si="0"/>
        <v>0</v>
      </c>
      <c r="AJ22" s="47"/>
      <c r="AK22" s="40"/>
      <c r="AL22" s="81"/>
      <c r="AM22" s="48">
        <f t="shared" si="1"/>
        <v>10</v>
      </c>
      <c r="AN22" s="6"/>
    </row>
    <row r="23" spans="1:40" ht="24.75" hidden="1" customHeight="1">
      <c r="A23" s="2"/>
      <c r="B23" s="39"/>
      <c r="C23" s="40"/>
      <c r="D23" s="41"/>
      <c r="E23" s="40"/>
      <c r="F23" s="41"/>
      <c r="G23" s="42"/>
      <c r="H23" s="43"/>
      <c r="I23" s="41"/>
      <c r="J23" s="40"/>
      <c r="K23" s="41"/>
      <c r="L23" s="40"/>
      <c r="M23" s="44"/>
      <c r="N23" s="43"/>
      <c r="O23" s="41"/>
      <c r="P23" s="40"/>
      <c r="Q23" s="44"/>
      <c r="R23" s="40"/>
      <c r="S23" s="41"/>
      <c r="T23" s="40"/>
      <c r="U23" s="41"/>
      <c r="V23" s="40"/>
      <c r="W23" s="41"/>
      <c r="X23" s="42"/>
      <c r="Y23" s="40"/>
      <c r="Z23" s="45"/>
      <c r="AA23" s="43"/>
      <c r="AB23" s="41"/>
      <c r="AC23" s="40"/>
      <c r="AD23" s="44"/>
      <c r="AE23" s="42"/>
      <c r="AF23" s="42"/>
      <c r="AG23" s="40"/>
      <c r="AH23" s="43"/>
      <c r="AI23" s="46">
        <f t="shared" si="0"/>
        <v>0</v>
      </c>
      <c r="AJ23" s="47"/>
      <c r="AK23" s="40"/>
      <c r="AL23" s="81"/>
      <c r="AM23" s="48">
        <f t="shared" si="1"/>
        <v>11</v>
      </c>
      <c r="AN23" s="6"/>
    </row>
    <row r="24" spans="1:40" ht="24.75" hidden="1" customHeight="1">
      <c r="A24" s="2"/>
      <c r="B24" s="39"/>
      <c r="C24" s="40"/>
      <c r="D24" s="41"/>
      <c r="E24" s="40"/>
      <c r="F24" s="41"/>
      <c r="G24" s="42"/>
      <c r="H24" s="43"/>
      <c r="I24" s="41"/>
      <c r="J24" s="40"/>
      <c r="K24" s="41"/>
      <c r="L24" s="40"/>
      <c r="M24" s="44"/>
      <c r="N24" s="43"/>
      <c r="O24" s="41"/>
      <c r="P24" s="40"/>
      <c r="Q24" s="44"/>
      <c r="R24" s="40"/>
      <c r="S24" s="41"/>
      <c r="T24" s="40"/>
      <c r="U24" s="41"/>
      <c r="V24" s="40"/>
      <c r="W24" s="41"/>
      <c r="X24" s="42"/>
      <c r="Y24" s="40"/>
      <c r="Z24" s="45"/>
      <c r="AA24" s="43"/>
      <c r="AB24" s="41"/>
      <c r="AC24" s="40"/>
      <c r="AD24" s="44"/>
      <c r="AE24" s="42"/>
      <c r="AF24" s="42"/>
      <c r="AG24" s="40"/>
      <c r="AH24" s="43"/>
      <c r="AI24" s="46">
        <f t="shared" si="0"/>
        <v>0</v>
      </c>
      <c r="AJ24" s="47"/>
      <c r="AK24" s="40"/>
      <c r="AL24" s="81"/>
      <c r="AM24" s="48">
        <f t="shared" si="1"/>
        <v>12</v>
      </c>
      <c r="AN24" s="6"/>
    </row>
    <row r="25" spans="1:40" ht="24.75" hidden="1" customHeight="1">
      <c r="A25" s="2"/>
      <c r="B25" s="39"/>
      <c r="C25" s="40"/>
      <c r="D25" s="41"/>
      <c r="E25" s="40"/>
      <c r="F25" s="41"/>
      <c r="G25" s="42"/>
      <c r="H25" s="43"/>
      <c r="I25" s="41"/>
      <c r="J25" s="40"/>
      <c r="K25" s="41"/>
      <c r="L25" s="40"/>
      <c r="M25" s="44"/>
      <c r="N25" s="43"/>
      <c r="O25" s="41"/>
      <c r="P25" s="40"/>
      <c r="Q25" s="44"/>
      <c r="R25" s="40"/>
      <c r="S25" s="41"/>
      <c r="T25" s="40"/>
      <c r="U25" s="41"/>
      <c r="V25" s="40"/>
      <c r="W25" s="41"/>
      <c r="X25" s="42"/>
      <c r="Y25" s="40"/>
      <c r="Z25" s="45"/>
      <c r="AA25" s="43"/>
      <c r="AB25" s="41"/>
      <c r="AC25" s="40"/>
      <c r="AD25" s="44"/>
      <c r="AE25" s="42"/>
      <c r="AF25" s="42"/>
      <c r="AG25" s="40"/>
      <c r="AH25" s="43"/>
      <c r="AI25" s="46">
        <f t="shared" si="0"/>
        <v>0</v>
      </c>
      <c r="AJ25" s="47"/>
      <c r="AK25" s="40"/>
      <c r="AL25" s="81"/>
      <c r="AM25" s="48">
        <f t="shared" si="1"/>
        <v>13</v>
      </c>
      <c r="AN25" s="6"/>
    </row>
    <row r="26" spans="1:40" ht="24.75" hidden="1" customHeight="1">
      <c r="A26" s="2"/>
      <c r="B26" s="39"/>
      <c r="C26" s="40"/>
      <c r="D26" s="41"/>
      <c r="E26" s="40"/>
      <c r="F26" s="41"/>
      <c r="G26" s="42"/>
      <c r="H26" s="43"/>
      <c r="I26" s="41"/>
      <c r="J26" s="40"/>
      <c r="K26" s="41"/>
      <c r="L26" s="40"/>
      <c r="M26" s="44"/>
      <c r="N26" s="43"/>
      <c r="O26" s="41"/>
      <c r="P26" s="40"/>
      <c r="Q26" s="44"/>
      <c r="R26" s="40"/>
      <c r="S26" s="41"/>
      <c r="T26" s="40"/>
      <c r="U26" s="41"/>
      <c r="V26" s="40"/>
      <c r="W26" s="41"/>
      <c r="X26" s="42"/>
      <c r="Y26" s="40"/>
      <c r="Z26" s="45"/>
      <c r="AA26" s="43"/>
      <c r="AB26" s="41"/>
      <c r="AC26" s="40"/>
      <c r="AD26" s="44"/>
      <c r="AE26" s="42"/>
      <c r="AF26" s="42"/>
      <c r="AG26" s="40"/>
      <c r="AH26" s="43"/>
      <c r="AI26" s="46">
        <f t="shared" si="0"/>
        <v>0</v>
      </c>
      <c r="AJ26" s="47"/>
      <c r="AK26" s="40"/>
      <c r="AL26" s="81"/>
      <c r="AM26" s="48">
        <f t="shared" si="1"/>
        <v>14</v>
      </c>
      <c r="AN26" s="6"/>
    </row>
    <row r="27" spans="1:40" ht="24.75" hidden="1" customHeight="1">
      <c r="A27" s="2"/>
      <c r="B27" s="39"/>
      <c r="C27" s="40"/>
      <c r="D27" s="41"/>
      <c r="E27" s="40"/>
      <c r="F27" s="41"/>
      <c r="G27" s="42"/>
      <c r="H27" s="43"/>
      <c r="I27" s="41"/>
      <c r="J27" s="40"/>
      <c r="K27" s="41"/>
      <c r="L27" s="40"/>
      <c r="M27" s="44"/>
      <c r="N27" s="43"/>
      <c r="O27" s="41"/>
      <c r="P27" s="40"/>
      <c r="Q27" s="44"/>
      <c r="R27" s="40"/>
      <c r="S27" s="41"/>
      <c r="T27" s="40"/>
      <c r="U27" s="41"/>
      <c r="V27" s="40"/>
      <c r="W27" s="41"/>
      <c r="X27" s="42"/>
      <c r="Y27" s="40"/>
      <c r="Z27" s="45"/>
      <c r="AA27" s="43"/>
      <c r="AB27" s="41"/>
      <c r="AC27" s="40"/>
      <c r="AD27" s="44"/>
      <c r="AE27" s="42"/>
      <c r="AF27" s="42"/>
      <c r="AG27" s="40"/>
      <c r="AH27" s="43"/>
      <c r="AI27" s="46">
        <f t="shared" si="0"/>
        <v>0</v>
      </c>
      <c r="AJ27" s="47"/>
      <c r="AK27" s="40"/>
      <c r="AL27" s="81"/>
      <c r="AM27" s="48">
        <f t="shared" si="1"/>
        <v>15</v>
      </c>
      <c r="AN27" s="6"/>
    </row>
    <row r="28" spans="1:40" ht="24.75" hidden="1" customHeight="1">
      <c r="A28" s="2"/>
      <c r="B28" s="39"/>
      <c r="C28" s="40"/>
      <c r="D28" s="41"/>
      <c r="E28" s="40"/>
      <c r="F28" s="41"/>
      <c r="G28" s="42"/>
      <c r="H28" s="43"/>
      <c r="I28" s="41"/>
      <c r="J28" s="40"/>
      <c r="K28" s="41"/>
      <c r="L28" s="40"/>
      <c r="M28" s="44"/>
      <c r="N28" s="43"/>
      <c r="O28" s="41"/>
      <c r="P28" s="40"/>
      <c r="Q28" s="44"/>
      <c r="R28" s="40"/>
      <c r="S28" s="41"/>
      <c r="T28" s="40"/>
      <c r="U28" s="41"/>
      <c r="V28" s="40"/>
      <c r="W28" s="41"/>
      <c r="X28" s="42"/>
      <c r="Y28" s="40"/>
      <c r="Z28" s="45"/>
      <c r="AA28" s="43"/>
      <c r="AB28" s="41"/>
      <c r="AC28" s="40"/>
      <c r="AD28" s="44"/>
      <c r="AE28" s="42"/>
      <c r="AF28" s="42"/>
      <c r="AG28" s="40"/>
      <c r="AH28" s="43"/>
      <c r="AI28" s="46">
        <f t="shared" si="0"/>
        <v>0</v>
      </c>
      <c r="AJ28" s="47"/>
      <c r="AK28" s="40"/>
      <c r="AL28" s="81"/>
      <c r="AM28" s="48">
        <f t="shared" si="1"/>
        <v>16</v>
      </c>
      <c r="AN28" s="6"/>
    </row>
    <row r="29" spans="1:40" ht="24.75" hidden="1" customHeight="1">
      <c r="A29" s="2"/>
      <c r="B29" s="39"/>
      <c r="C29" s="40"/>
      <c r="D29" s="41"/>
      <c r="E29" s="40"/>
      <c r="F29" s="41"/>
      <c r="G29" s="42"/>
      <c r="H29" s="43"/>
      <c r="I29" s="41"/>
      <c r="J29" s="40"/>
      <c r="K29" s="41"/>
      <c r="L29" s="40"/>
      <c r="M29" s="44"/>
      <c r="N29" s="43"/>
      <c r="O29" s="41"/>
      <c r="P29" s="40"/>
      <c r="Q29" s="44"/>
      <c r="R29" s="40"/>
      <c r="S29" s="41"/>
      <c r="T29" s="40"/>
      <c r="U29" s="41"/>
      <c r="V29" s="40"/>
      <c r="W29" s="41"/>
      <c r="X29" s="42"/>
      <c r="Y29" s="40"/>
      <c r="Z29" s="45"/>
      <c r="AA29" s="43"/>
      <c r="AB29" s="41"/>
      <c r="AC29" s="40"/>
      <c r="AD29" s="44"/>
      <c r="AE29" s="42"/>
      <c r="AF29" s="42"/>
      <c r="AG29" s="40"/>
      <c r="AH29" s="43"/>
      <c r="AI29" s="46">
        <f t="shared" si="0"/>
        <v>0</v>
      </c>
      <c r="AJ29" s="47"/>
      <c r="AK29" s="40"/>
      <c r="AL29" s="81"/>
      <c r="AM29" s="48">
        <f t="shared" si="1"/>
        <v>17</v>
      </c>
      <c r="AN29" s="6"/>
    </row>
    <row r="30" spans="1:40" ht="24.75" hidden="1" customHeight="1">
      <c r="A30" s="2"/>
      <c r="B30" s="39"/>
      <c r="C30" s="40"/>
      <c r="D30" s="41"/>
      <c r="E30" s="40"/>
      <c r="F30" s="41"/>
      <c r="G30" s="42"/>
      <c r="H30" s="43"/>
      <c r="I30" s="41"/>
      <c r="J30" s="40"/>
      <c r="K30" s="41"/>
      <c r="L30" s="40"/>
      <c r="M30" s="44"/>
      <c r="N30" s="43"/>
      <c r="O30" s="41"/>
      <c r="P30" s="40"/>
      <c r="Q30" s="44"/>
      <c r="R30" s="40"/>
      <c r="S30" s="41"/>
      <c r="T30" s="40"/>
      <c r="U30" s="41"/>
      <c r="V30" s="40"/>
      <c r="W30" s="41"/>
      <c r="X30" s="42"/>
      <c r="Y30" s="40"/>
      <c r="Z30" s="45"/>
      <c r="AA30" s="43"/>
      <c r="AB30" s="41"/>
      <c r="AC30" s="40"/>
      <c r="AD30" s="44"/>
      <c r="AE30" s="42"/>
      <c r="AF30" s="42"/>
      <c r="AG30" s="40"/>
      <c r="AH30" s="43"/>
      <c r="AI30" s="46">
        <f t="shared" si="0"/>
        <v>0</v>
      </c>
      <c r="AJ30" s="47"/>
      <c r="AK30" s="40"/>
      <c r="AL30" s="81"/>
      <c r="AM30" s="48">
        <f t="shared" si="1"/>
        <v>18</v>
      </c>
      <c r="AN30" s="6"/>
    </row>
    <row r="31" spans="1:40" ht="24.75" hidden="1" customHeight="1">
      <c r="A31" s="2"/>
      <c r="B31" s="39"/>
      <c r="C31" s="40"/>
      <c r="D31" s="41"/>
      <c r="E31" s="40"/>
      <c r="F31" s="41"/>
      <c r="G31" s="42"/>
      <c r="H31" s="43"/>
      <c r="I31" s="41"/>
      <c r="J31" s="40"/>
      <c r="K31" s="41"/>
      <c r="L31" s="40"/>
      <c r="M31" s="44"/>
      <c r="N31" s="43"/>
      <c r="O31" s="41"/>
      <c r="P31" s="40"/>
      <c r="Q31" s="44"/>
      <c r="R31" s="40"/>
      <c r="S31" s="41"/>
      <c r="T31" s="40"/>
      <c r="U31" s="41"/>
      <c r="V31" s="40"/>
      <c r="W31" s="41"/>
      <c r="X31" s="42"/>
      <c r="Y31" s="40"/>
      <c r="Z31" s="45"/>
      <c r="AA31" s="43"/>
      <c r="AB31" s="41"/>
      <c r="AC31" s="40"/>
      <c r="AD31" s="44"/>
      <c r="AE31" s="42"/>
      <c r="AF31" s="42"/>
      <c r="AG31" s="40"/>
      <c r="AH31" s="43"/>
      <c r="AI31" s="46">
        <f t="shared" si="0"/>
        <v>0</v>
      </c>
      <c r="AJ31" s="47"/>
      <c r="AK31" s="40"/>
      <c r="AL31" s="81"/>
      <c r="AM31" s="48">
        <f t="shared" si="1"/>
        <v>19</v>
      </c>
      <c r="AN31" s="6"/>
    </row>
    <row r="32" spans="1:40" ht="24.75" hidden="1" customHeight="1" thickBot="1">
      <c r="A32" s="2"/>
      <c r="B32" s="39"/>
      <c r="C32" s="40"/>
      <c r="D32" s="41"/>
      <c r="E32" s="40"/>
      <c r="F32" s="41"/>
      <c r="G32" s="42"/>
      <c r="H32" s="43"/>
      <c r="I32" s="41"/>
      <c r="J32" s="40"/>
      <c r="K32" s="41"/>
      <c r="L32" s="40"/>
      <c r="M32" s="44"/>
      <c r="N32" s="43"/>
      <c r="O32" s="41"/>
      <c r="P32" s="40"/>
      <c r="Q32" s="44"/>
      <c r="R32" s="40"/>
      <c r="S32" s="41"/>
      <c r="T32" s="40"/>
      <c r="U32" s="41"/>
      <c r="V32" s="40"/>
      <c r="W32" s="41"/>
      <c r="X32" s="42"/>
      <c r="Y32" s="40"/>
      <c r="Z32" s="45"/>
      <c r="AA32" s="43"/>
      <c r="AB32" s="41"/>
      <c r="AC32" s="40"/>
      <c r="AD32" s="44"/>
      <c r="AE32" s="42"/>
      <c r="AF32" s="42"/>
      <c r="AG32" s="40"/>
      <c r="AH32" s="43"/>
      <c r="AI32" s="46">
        <f t="shared" si="0"/>
        <v>0</v>
      </c>
      <c r="AJ32" s="47"/>
      <c r="AK32" s="40"/>
      <c r="AL32" s="81"/>
      <c r="AM32" s="48">
        <f t="shared" si="1"/>
        <v>20</v>
      </c>
      <c r="AN32" s="6"/>
    </row>
    <row r="33" spans="1:40" ht="24.75" customHeight="1">
      <c r="A33" s="49"/>
      <c r="B33" s="50">
        <f t="shared" ref="B33:AH33" si="2">SUM(B13:B32)</f>
        <v>0</v>
      </c>
      <c r="C33" s="51">
        <f t="shared" si="2"/>
        <v>0</v>
      </c>
      <c r="D33" s="52">
        <f t="shared" si="2"/>
        <v>0</v>
      </c>
      <c r="E33" s="51">
        <f t="shared" si="2"/>
        <v>0</v>
      </c>
      <c r="F33" s="52">
        <f t="shared" si="2"/>
        <v>0</v>
      </c>
      <c r="G33" s="53">
        <f t="shared" si="2"/>
        <v>0</v>
      </c>
      <c r="H33" s="54">
        <f t="shared" si="2"/>
        <v>0</v>
      </c>
      <c r="I33" s="52">
        <f t="shared" si="2"/>
        <v>0</v>
      </c>
      <c r="J33" s="51">
        <f t="shared" si="2"/>
        <v>0</v>
      </c>
      <c r="K33" s="52">
        <f t="shared" si="2"/>
        <v>0</v>
      </c>
      <c r="L33" s="51">
        <f t="shared" si="2"/>
        <v>0</v>
      </c>
      <c r="M33" s="55">
        <f t="shared" si="2"/>
        <v>0</v>
      </c>
      <c r="N33" s="54">
        <f t="shared" si="2"/>
        <v>0</v>
      </c>
      <c r="O33" s="52">
        <f t="shared" si="2"/>
        <v>0</v>
      </c>
      <c r="P33" s="51">
        <f t="shared" si="2"/>
        <v>0</v>
      </c>
      <c r="Q33" s="55">
        <f t="shared" si="2"/>
        <v>0</v>
      </c>
      <c r="R33" s="51">
        <f t="shared" si="2"/>
        <v>0</v>
      </c>
      <c r="S33" s="52">
        <f t="shared" si="2"/>
        <v>0</v>
      </c>
      <c r="T33" s="51">
        <f t="shared" si="2"/>
        <v>0</v>
      </c>
      <c r="U33" s="52">
        <f t="shared" si="2"/>
        <v>0</v>
      </c>
      <c r="V33" s="51">
        <f t="shared" si="2"/>
        <v>0</v>
      </c>
      <c r="W33" s="52">
        <f t="shared" si="2"/>
        <v>0</v>
      </c>
      <c r="X33" s="53">
        <f t="shared" si="2"/>
        <v>0</v>
      </c>
      <c r="Y33" s="51">
        <f t="shared" si="2"/>
        <v>0</v>
      </c>
      <c r="Z33" s="56">
        <f t="shared" si="2"/>
        <v>0</v>
      </c>
      <c r="AA33" s="54">
        <f t="shared" si="2"/>
        <v>0</v>
      </c>
      <c r="AB33" s="52">
        <f t="shared" si="2"/>
        <v>0</v>
      </c>
      <c r="AC33" s="51">
        <f t="shared" si="2"/>
        <v>0</v>
      </c>
      <c r="AD33" s="55">
        <f t="shared" si="2"/>
        <v>0</v>
      </c>
      <c r="AE33" s="53">
        <f t="shared" si="2"/>
        <v>0</v>
      </c>
      <c r="AF33" s="53">
        <f t="shared" si="2"/>
        <v>0</v>
      </c>
      <c r="AG33" s="51">
        <f t="shared" si="2"/>
        <v>0</v>
      </c>
      <c r="AH33" s="54">
        <f t="shared" si="2"/>
        <v>0</v>
      </c>
      <c r="AI33" s="54">
        <f>SUM(AI13:AI32)</f>
        <v>0</v>
      </c>
      <c r="AJ33" s="53">
        <f>SUM(AJ13:AJ32)</f>
        <v>0</v>
      </c>
      <c r="AK33" s="54">
        <f>SUM(AK13:AK32)</f>
        <v>0</v>
      </c>
      <c r="AL33" s="297" t="s">
        <v>49</v>
      </c>
      <c r="AM33" s="298"/>
      <c r="AN33" s="6"/>
    </row>
    <row r="34" spans="1:40" ht="24.75" customHeight="1">
      <c r="A34" s="49"/>
      <c r="B34" s="57"/>
      <c r="C34" s="58"/>
      <c r="D34" s="59"/>
      <c r="E34" s="58"/>
      <c r="F34" s="59"/>
      <c r="G34" s="60"/>
      <c r="H34" s="61"/>
      <c r="I34" s="59"/>
      <c r="J34" s="58"/>
      <c r="K34" s="59"/>
      <c r="L34" s="58"/>
      <c r="M34" s="62"/>
      <c r="N34" s="61"/>
      <c r="O34" s="59"/>
      <c r="P34" s="58"/>
      <c r="Q34" s="62"/>
      <c r="R34" s="58"/>
      <c r="S34" s="59"/>
      <c r="T34" s="58"/>
      <c r="U34" s="59"/>
      <c r="V34" s="58"/>
      <c r="W34" s="59"/>
      <c r="X34" s="60"/>
      <c r="Y34" s="58"/>
      <c r="Z34" s="63"/>
      <c r="AA34" s="61"/>
      <c r="AB34" s="59"/>
      <c r="AC34" s="58"/>
      <c r="AD34" s="62"/>
      <c r="AE34" s="60"/>
      <c r="AF34" s="60"/>
      <c r="AG34" s="58"/>
      <c r="AH34" s="61"/>
      <c r="AI34" s="164"/>
      <c r="AJ34" s="60"/>
      <c r="AK34" s="61"/>
      <c r="AL34" s="299" t="s">
        <v>50</v>
      </c>
      <c r="AM34" s="300"/>
      <c r="AN34" s="6"/>
    </row>
    <row r="35" spans="1:40" ht="24.75" customHeight="1" thickBot="1">
      <c r="A35" s="49"/>
      <c r="B35" s="64">
        <f t="shared" ref="B35:AJ35" si="3">IF(SUM(B33:B34)=0,0,IF(B34=0,1*100.0001,IF(B33=0,1*-100.0001,(B33/B34*100-100))))</f>
        <v>0</v>
      </c>
      <c r="C35" s="65">
        <f t="shared" si="3"/>
        <v>0</v>
      </c>
      <c r="D35" s="66">
        <f t="shared" si="3"/>
        <v>0</v>
      </c>
      <c r="E35" s="65">
        <f t="shared" si="3"/>
        <v>0</v>
      </c>
      <c r="F35" s="66">
        <f t="shared" si="3"/>
        <v>0</v>
      </c>
      <c r="G35" s="67">
        <f t="shared" si="3"/>
        <v>0</v>
      </c>
      <c r="H35" s="68">
        <f t="shared" si="3"/>
        <v>0</v>
      </c>
      <c r="I35" s="69">
        <f t="shared" si="3"/>
        <v>0</v>
      </c>
      <c r="J35" s="65">
        <f t="shared" si="3"/>
        <v>0</v>
      </c>
      <c r="K35" s="69">
        <f t="shared" si="3"/>
        <v>0</v>
      </c>
      <c r="L35" s="65">
        <f t="shared" si="3"/>
        <v>0</v>
      </c>
      <c r="M35" s="68">
        <f t="shared" si="3"/>
        <v>0</v>
      </c>
      <c r="N35" s="66">
        <f t="shared" si="3"/>
        <v>0</v>
      </c>
      <c r="O35" s="69">
        <f t="shared" si="3"/>
        <v>0</v>
      </c>
      <c r="P35" s="65">
        <f t="shared" si="3"/>
        <v>0</v>
      </c>
      <c r="Q35" s="70">
        <f t="shared" si="3"/>
        <v>0</v>
      </c>
      <c r="R35" s="71">
        <f t="shared" si="3"/>
        <v>0</v>
      </c>
      <c r="S35" s="69">
        <f t="shared" si="3"/>
        <v>0</v>
      </c>
      <c r="T35" s="65">
        <f t="shared" si="3"/>
        <v>0</v>
      </c>
      <c r="U35" s="66">
        <f t="shared" si="3"/>
        <v>0</v>
      </c>
      <c r="V35" s="65">
        <f t="shared" si="3"/>
        <v>0</v>
      </c>
      <c r="W35" s="66">
        <f t="shared" si="3"/>
        <v>0</v>
      </c>
      <c r="X35" s="67">
        <f t="shared" si="3"/>
        <v>0</v>
      </c>
      <c r="Y35" s="71">
        <f t="shared" si="3"/>
        <v>0</v>
      </c>
      <c r="Z35" s="68">
        <f t="shared" si="3"/>
        <v>0</v>
      </c>
      <c r="AA35" s="66">
        <f t="shared" si="3"/>
        <v>0</v>
      </c>
      <c r="AB35" s="66">
        <f t="shared" si="3"/>
        <v>0</v>
      </c>
      <c r="AC35" s="65">
        <f t="shared" si="3"/>
        <v>0</v>
      </c>
      <c r="AD35" s="66">
        <f t="shared" si="3"/>
        <v>0</v>
      </c>
      <c r="AE35" s="67">
        <f t="shared" si="3"/>
        <v>0</v>
      </c>
      <c r="AF35" s="67">
        <f t="shared" si="3"/>
        <v>0</v>
      </c>
      <c r="AG35" s="71">
        <f t="shared" si="3"/>
        <v>0</v>
      </c>
      <c r="AH35" s="68">
        <f t="shared" si="3"/>
        <v>0</v>
      </c>
      <c r="AI35" s="66">
        <f t="shared" si="3"/>
        <v>0</v>
      </c>
      <c r="AJ35" s="66">
        <f t="shared" si="3"/>
        <v>0</v>
      </c>
      <c r="AK35" s="66">
        <f>IF(SUM(AK33:AK34)=0,0,IF(AK34=0,1*100.0001,IF(AK33=0,1*-100.0001,(AK33/AK34*100-100))))</f>
        <v>0</v>
      </c>
      <c r="AL35" s="301" t="s">
        <v>51</v>
      </c>
      <c r="AM35" s="302"/>
      <c r="AN35" s="6"/>
    </row>
    <row r="36" spans="1:40" ht="22.15" customHeight="1">
      <c r="A36" s="72"/>
      <c r="B36" s="307"/>
      <c r="C36" s="307"/>
      <c r="D36" s="307"/>
      <c r="E36" s="307"/>
      <c r="F36" s="305" t="s">
        <v>53</v>
      </c>
      <c r="G36" s="305"/>
      <c r="H36" s="305"/>
      <c r="I36" s="305"/>
      <c r="J36" s="305"/>
      <c r="K36" s="305"/>
      <c r="L36" s="73"/>
      <c r="M36" s="74"/>
      <c r="N36" s="74"/>
      <c r="O36" s="74"/>
      <c r="P36" s="74"/>
      <c r="Q36" s="74"/>
      <c r="R36" s="74"/>
      <c r="S36" s="74"/>
      <c r="T36" s="75"/>
      <c r="U36" s="75"/>
      <c r="V36" s="309" t="s">
        <v>69</v>
      </c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6"/>
    </row>
    <row r="37" spans="1:40" ht="22.15" customHeight="1">
      <c r="A37" s="72"/>
      <c r="B37" s="303" t="s">
        <v>62</v>
      </c>
      <c r="C37" s="303"/>
      <c r="D37" s="303"/>
      <c r="E37" s="303"/>
      <c r="F37" s="303"/>
      <c r="G37" s="303"/>
      <c r="H37" s="303"/>
      <c r="I37" s="304">
        <v>44167</v>
      </c>
      <c r="J37" s="304"/>
      <c r="K37" s="304"/>
      <c r="L37" s="304"/>
      <c r="M37" s="308" t="s">
        <v>52</v>
      </c>
      <c r="N37" s="308"/>
      <c r="O37" s="308"/>
      <c r="P37" s="308"/>
      <c r="Q37" s="308"/>
      <c r="S37" s="76"/>
      <c r="T37" s="306" t="s">
        <v>54</v>
      </c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6"/>
    </row>
    <row r="38" spans="1:40" ht="3.75" customHeight="1" thickBot="1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9"/>
    </row>
    <row r="39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86">
    <mergeCell ref="AJ5:AM5"/>
    <mergeCell ref="A1:AN1"/>
    <mergeCell ref="B2:G2"/>
    <mergeCell ref="M2:AD3"/>
    <mergeCell ref="AJ2:AM2"/>
    <mergeCell ref="B3:G3"/>
    <mergeCell ref="AJ3:AM3"/>
    <mergeCell ref="B5:G5"/>
    <mergeCell ref="M5:P5"/>
    <mergeCell ref="Q5:T5"/>
    <mergeCell ref="W5:Z5"/>
    <mergeCell ref="AA5:AD5"/>
    <mergeCell ref="AD9:AG9"/>
    <mergeCell ref="AH9:AM9"/>
    <mergeCell ref="B6:G7"/>
    <mergeCell ref="AJ6:AM7"/>
    <mergeCell ref="L7:AE7"/>
    <mergeCell ref="B9:C9"/>
    <mergeCell ref="D9:E9"/>
    <mergeCell ref="F9:H9"/>
    <mergeCell ref="I9:N9"/>
    <mergeCell ref="O9:P9"/>
    <mergeCell ref="Q9:R9"/>
    <mergeCell ref="S9:T9"/>
    <mergeCell ref="Q10:R10"/>
    <mergeCell ref="U9:V9"/>
    <mergeCell ref="W9:Y9"/>
    <mergeCell ref="Z9:AA9"/>
    <mergeCell ref="AB9:AC9"/>
    <mergeCell ref="B10:C10"/>
    <mergeCell ref="D10:E10"/>
    <mergeCell ref="F10:H10"/>
    <mergeCell ref="I10:N10"/>
    <mergeCell ref="O10:P10"/>
    <mergeCell ref="AH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AH11:AH12"/>
    <mergeCell ref="AI11:AI12"/>
    <mergeCell ref="X11:X12"/>
    <mergeCell ref="Y11:Y12"/>
    <mergeCell ref="Z11:Z12"/>
    <mergeCell ref="AA11:AA12"/>
    <mergeCell ref="AB11:AB12"/>
    <mergeCell ref="AC11:AC12"/>
    <mergeCell ref="B37:H37"/>
    <mergeCell ref="I37:L37"/>
    <mergeCell ref="F36:K36"/>
    <mergeCell ref="T37:AM37"/>
    <mergeCell ref="AJ11:AJ12"/>
    <mergeCell ref="AK11:AK12"/>
    <mergeCell ref="AL33:AM33"/>
    <mergeCell ref="AL34:AM34"/>
    <mergeCell ref="AL35:AM35"/>
    <mergeCell ref="B36:E36"/>
    <mergeCell ref="M37:Q37"/>
    <mergeCell ref="V36:AM36"/>
    <mergeCell ref="AD11:AD12"/>
    <mergeCell ref="AE11:AE12"/>
    <mergeCell ref="AF11:AF12"/>
    <mergeCell ref="AG11:AG12"/>
  </mergeCells>
  <conditionalFormatting sqref="B33:AK33">
    <cfRule type="cellIs" dxfId="12" priority="2" operator="equal">
      <formula>0</formula>
    </cfRule>
    <cfRule type="cellIs" priority="3" operator="equal">
      <formula>0</formula>
    </cfRule>
    <cfRule type="cellIs" dxfId="11" priority="4" stopIfTrue="1" operator="equal">
      <formula>0</formula>
    </cfRule>
  </conditionalFormatting>
  <conditionalFormatting sqref="B3:G3 B6:G7 AJ6:AM7 AJ3:AM3">
    <cfRule type="cellIs" dxfId="10" priority="1" operator="equal">
      <formula>0</formula>
    </cfRule>
  </conditionalFormatting>
  <hyperlinks>
    <hyperlink ref="AP33" r:id="rId1" display="m.bahar.pakgazanwi@gmail.com"/>
    <hyperlink ref="AP36" r:id="rId2" display="m.bahar.paktabrani@gmail.com"/>
    <hyperlink ref="AQ33" r:id="rId3" display="m.bahar.pakgazanwi@gmail.com"/>
    <hyperlink ref="AQ36" r:id="rId4" display="m.bahar.paktabrani@gmail.com"/>
  </hyperlinks>
  <printOptions horizontalCentered="1"/>
  <pageMargins left="0" right="0" top="0.1" bottom="0" header="0" footer="0"/>
  <pageSetup paperSize="9" scale="95" orientation="landscape" errors="blank" copies="7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O98"/>
  <sheetViews>
    <sheetView showGridLines="0" zoomScale="110" zoomScaleNormal="110" zoomScaleSheetLayoutView="100" workbookViewId="0">
      <selection activeCell="M2" sqref="M2:AF3"/>
    </sheetView>
  </sheetViews>
  <sheetFormatPr defaultColWidth="8.7109375" defaultRowHeight="12"/>
  <cols>
    <col min="1" max="1" width="1" style="1" customWidth="1"/>
    <col min="2" max="37" width="3.42578125" style="1" customWidth="1"/>
    <col min="38" max="38" width="8.5703125" style="1" customWidth="1"/>
    <col min="39" max="39" width="10.42578125" style="1" customWidth="1"/>
    <col min="40" max="40" width="3.7109375" style="1" customWidth="1"/>
    <col min="41" max="41" width="1.140625" style="1" customWidth="1"/>
    <col min="42" max="16384" width="8.7109375" style="1"/>
  </cols>
  <sheetData>
    <row r="1" spans="1:41" ht="6.4" customHeight="1" thickTop="1" thickBot="1">
      <c r="A1" s="372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4"/>
    </row>
    <row r="2" spans="1:41" ht="27" customHeight="1">
      <c r="A2" s="82"/>
      <c r="B2" s="338" t="s">
        <v>0</v>
      </c>
      <c r="C2" s="339"/>
      <c r="D2" s="339"/>
      <c r="E2" s="339"/>
      <c r="F2" s="339"/>
      <c r="G2" s="339"/>
      <c r="H2" s="339"/>
      <c r="I2" s="340"/>
      <c r="J2" s="83"/>
      <c r="K2" s="84"/>
      <c r="L2" s="85"/>
      <c r="M2" s="174" t="s">
        <v>66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84"/>
      <c r="AH2" s="84"/>
      <c r="AI2" s="84"/>
      <c r="AJ2" s="338" t="s">
        <v>1</v>
      </c>
      <c r="AK2" s="339"/>
      <c r="AL2" s="339"/>
      <c r="AM2" s="339"/>
      <c r="AN2" s="340"/>
      <c r="AO2" s="86"/>
    </row>
    <row r="3" spans="1:41" ht="27" customHeight="1" thickBot="1">
      <c r="A3" s="82"/>
      <c r="B3" s="325">
        <f>Mojuda!B3</f>
        <v>0</v>
      </c>
      <c r="C3" s="326"/>
      <c r="D3" s="326"/>
      <c r="E3" s="326"/>
      <c r="F3" s="326"/>
      <c r="G3" s="326"/>
      <c r="H3" s="326"/>
      <c r="I3" s="327"/>
      <c r="J3" s="83"/>
      <c r="K3" s="85"/>
      <c r="L3" s="85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84"/>
      <c r="AH3" s="84"/>
      <c r="AI3" s="84"/>
      <c r="AJ3" s="325">
        <f>Mojuda!AJ3</f>
        <v>0</v>
      </c>
      <c r="AK3" s="326"/>
      <c r="AL3" s="326"/>
      <c r="AM3" s="326"/>
      <c r="AN3" s="327"/>
      <c r="AO3" s="86"/>
    </row>
    <row r="4" spans="1:41" ht="3.6" customHeight="1" thickBot="1">
      <c r="A4" s="82"/>
      <c r="B4" s="87"/>
      <c r="C4" s="87"/>
      <c r="D4" s="87"/>
      <c r="E4" s="87"/>
      <c r="F4" s="84"/>
      <c r="G4" s="88"/>
      <c r="H4" s="88"/>
      <c r="I4" s="88"/>
      <c r="J4" s="88"/>
      <c r="K4" s="88"/>
      <c r="L4" s="88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  <c r="Z4" s="90"/>
      <c r="AA4" s="90"/>
      <c r="AB4" s="88"/>
      <c r="AC4" s="88"/>
      <c r="AD4" s="88"/>
      <c r="AE4" s="88"/>
      <c r="AF4" s="91"/>
      <c r="AG4" s="84"/>
      <c r="AH4" s="84"/>
      <c r="AI4" s="84"/>
      <c r="AJ4" s="92"/>
      <c r="AK4" s="92"/>
      <c r="AL4" s="92"/>
      <c r="AM4" s="92"/>
      <c r="AN4" s="92"/>
      <c r="AO4" s="86"/>
    </row>
    <row r="5" spans="1:41" ht="27" customHeight="1">
      <c r="A5" s="82"/>
      <c r="B5" s="338" t="s">
        <v>65</v>
      </c>
      <c r="C5" s="339"/>
      <c r="D5" s="339"/>
      <c r="E5" s="339"/>
      <c r="F5" s="339"/>
      <c r="G5" s="339"/>
      <c r="H5" s="339"/>
      <c r="I5" s="340"/>
      <c r="J5" s="89"/>
      <c r="K5" s="93"/>
      <c r="L5" s="93"/>
      <c r="M5" s="375">
        <f>Mojuda!M5</f>
        <v>0</v>
      </c>
      <c r="N5" s="376"/>
      <c r="O5" s="376"/>
      <c r="P5" s="377"/>
      <c r="Q5" s="378" t="s">
        <v>56</v>
      </c>
      <c r="R5" s="378"/>
      <c r="S5" s="378"/>
      <c r="T5" s="378"/>
      <c r="U5" s="84"/>
      <c r="V5" s="84"/>
      <c r="W5" s="84"/>
      <c r="X5" s="84"/>
      <c r="Y5" s="379">
        <f>Sabiqa!M5</f>
        <v>0</v>
      </c>
      <c r="Z5" s="380"/>
      <c r="AA5" s="380"/>
      <c r="AB5" s="381"/>
      <c r="AC5" s="382" t="s">
        <v>57</v>
      </c>
      <c r="AD5" s="383"/>
      <c r="AE5" s="383"/>
      <c r="AF5" s="383"/>
      <c r="AG5" s="84"/>
      <c r="AH5" s="84"/>
      <c r="AI5" s="84"/>
      <c r="AJ5" s="384" t="s">
        <v>4</v>
      </c>
      <c r="AK5" s="385"/>
      <c r="AL5" s="385"/>
      <c r="AM5" s="385"/>
      <c r="AN5" s="386"/>
      <c r="AO5" s="86"/>
    </row>
    <row r="6" spans="1:41" ht="4.1500000000000004" customHeight="1">
      <c r="A6" s="82"/>
      <c r="B6" s="341">
        <f>Mojuda!B6</f>
        <v>0</v>
      </c>
      <c r="C6" s="342"/>
      <c r="D6" s="342"/>
      <c r="E6" s="342"/>
      <c r="F6" s="342"/>
      <c r="G6" s="342"/>
      <c r="H6" s="342"/>
      <c r="I6" s="343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4"/>
      <c r="AF6" s="95"/>
      <c r="AG6" s="84"/>
      <c r="AH6" s="84"/>
      <c r="AI6" s="84"/>
      <c r="AJ6" s="316">
        <f>Mojuda!AJ6</f>
        <v>0</v>
      </c>
      <c r="AK6" s="317"/>
      <c r="AL6" s="317"/>
      <c r="AM6" s="317"/>
      <c r="AN6" s="318"/>
      <c r="AO6" s="86"/>
    </row>
    <row r="7" spans="1:41" ht="23.25" customHeight="1" thickBot="1">
      <c r="A7" s="82"/>
      <c r="B7" s="344"/>
      <c r="C7" s="345"/>
      <c r="D7" s="345"/>
      <c r="E7" s="345"/>
      <c r="F7" s="345"/>
      <c r="G7" s="345"/>
      <c r="H7" s="345"/>
      <c r="I7" s="346"/>
      <c r="J7" s="84"/>
      <c r="K7" s="84"/>
      <c r="L7" s="394" t="s">
        <v>5</v>
      </c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6"/>
      <c r="AH7" s="84"/>
      <c r="AI7" s="84"/>
      <c r="AJ7" s="319"/>
      <c r="AK7" s="320"/>
      <c r="AL7" s="320"/>
      <c r="AM7" s="320"/>
      <c r="AN7" s="321"/>
      <c r="AO7" s="86"/>
    </row>
    <row r="8" spans="1:41" ht="3.6" customHeight="1" thickBo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8"/>
    </row>
    <row r="9" spans="1:41" ht="17.25" customHeight="1">
      <c r="A9" s="96"/>
      <c r="B9" s="350">
        <v>12</v>
      </c>
      <c r="C9" s="351"/>
      <c r="D9" s="352">
        <v>11</v>
      </c>
      <c r="E9" s="353"/>
      <c r="F9" s="347">
        <v>10</v>
      </c>
      <c r="G9" s="348"/>
      <c r="H9" s="354"/>
      <c r="I9" s="355">
        <v>9</v>
      </c>
      <c r="J9" s="355"/>
      <c r="K9" s="355"/>
      <c r="L9" s="355"/>
      <c r="M9" s="355"/>
      <c r="N9" s="355"/>
      <c r="O9" s="355">
        <v>8</v>
      </c>
      <c r="P9" s="355"/>
      <c r="Q9" s="355">
        <v>7</v>
      </c>
      <c r="R9" s="355"/>
      <c r="S9" s="347">
        <v>6</v>
      </c>
      <c r="T9" s="354"/>
      <c r="U9" s="352">
        <v>5</v>
      </c>
      <c r="V9" s="351"/>
      <c r="W9" s="352">
        <v>4</v>
      </c>
      <c r="X9" s="356"/>
      <c r="Y9" s="351"/>
      <c r="Z9" s="347">
        <v>3</v>
      </c>
      <c r="AA9" s="354"/>
      <c r="AB9" s="352">
        <v>2</v>
      </c>
      <c r="AC9" s="351"/>
      <c r="AD9" s="357">
        <v>1</v>
      </c>
      <c r="AE9" s="356"/>
      <c r="AF9" s="356"/>
      <c r="AG9" s="351"/>
      <c r="AH9" s="347"/>
      <c r="AI9" s="348"/>
      <c r="AJ9" s="348"/>
      <c r="AK9" s="348"/>
      <c r="AL9" s="348"/>
      <c r="AM9" s="348"/>
      <c r="AN9" s="349"/>
      <c r="AO9" s="98"/>
    </row>
    <row r="10" spans="1:41" ht="40.5" customHeight="1">
      <c r="A10" s="82"/>
      <c r="B10" s="358" t="s">
        <v>6</v>
      </c>
      <c r="C10" s="359"/>
      <c r="D10" s="223" t="s">
        <v>63</v>
      </c>
      <c r="E10" s="224"/>
      <c r="F10" s="360" t="s">
        <v>7</v>
      </c>
      <c r="G10" s="361"/>
      <c r="H10" s="362"/>
      <c r="I10" s="363" t="s">
        <v>8</v>
      </c>
      <c r="J10" s="364"/>
      <c r="K10" s="364"/>
      <c r="L10" s="364"/>
      <c r="M10" s="364"/>
      <c r="N10" s="365"/>
      <c r="O10" s="366" t="s">
        <v>9</v>
      </c>
      <c r="P10" s="367"/>
      <c r="Q10" s="366" t="s">
        <v>10</v>
      </c>
      <c r="R10" s="367"/>
      <c r="S10" s="401" t="s">
        <v>11</v>
      </c>
      <c r="T10" s="401"/>
      <c r="U10" s="254" t="s">
        <v>12</v>
      </c>
      <c r="V10" s="255"/>
      <c r="W10" s="254" t="s">
        <v>13</v>
      </c>
      <c r="X10" s="402"/>
      <c r="Y10" s="255"/>
      <c r="Z10" s="254" t="s">
        <v>14</v>
      </c>
      <c r="AA10" s="255"/>
      <c r="AB10" s="403" t="s">
        <v>58</v>
      </c>
      <c r="AC10" s="404"/>
      <c r="AD10" s="424" t="s">
        <v>68</v>
      </c>
      <c r="AE10" s="361"/>
      <c r="AF10" s="361"/>
      <c r="AG10" s="359"/>
      <c r="AH10" s="370" t="s">
        <v>15</v>
      </c>
      <c r="AI10" s="371"/>
      <c r="AJ10" s="371"/>
      <c r="AK10" s="371"/>
      <c r="AL10" s="425" t="s">
        <v>61</v>
      </c>
      <c r="AM10" s="412" t="s">
        <v>16</v>
      </c>
      <c r="AN10" s="387" t="s">
        <v>17</v>
      </c>
      <c r="AO10" s="86"/>
    </row>
    <row r="11" spans="1:41" ht="38.25" customHeight="1">
      <c r="A11" s="82"/>
      <c r="B11" s="390" t="s">
        <v>18</v>
      </c>
      <c r="C11" s="392" t="s">
        <v>19</v>
      </c>
      <c r="D11" s="243" t="s">
        <v>20</v>
      </c>
      <c r="E11" s="245" t="s">
        <v>21</v>
      </c>
      <c r="F11" s="243" t="s">
        <v>22</v>
      </c>
      <c r="G11" s="397" t="s">
        <v>23</v>
      </c>
      <c r="H11" s="399" t="s">
        <v>24</v>
      </c>
      <c r="I11" s="405" t="s">
        <v>25</v>
      </c>
      <c r="J11" s="406"/>
      <c r="K11" s="405" t="s">
        <v>26</v>
      </c>
      <c r="L11" s="406"/>
      <c r="M11" s="407" t="s">
        <v>27</v>
      </c>
      <c r="N11" s="406"/>
      <c r="O11" s="368" t="s">
        <v>28</v>
      </c>
      <c r="P11" s="408" t="s">
        <v>29</v>
      </c>
      <c r="Q11" s="368" t="s">
        <v>28</v>
      </c>
      <c r="R11" s="408" t="s">
        <v>30</v>
      </c>
      <c r="S11" s="368" t="s">
        <v>31</v>
      </c>
      <c r="T11" s="410" t="s">
        <v>32</v>
      </c>
      <c r="U11" s="273" t="s">
        <v>64</v>
      </c>
      <c r="V11" s="275" t="s">
        <v>33</v>
      </c>
      <c r="W11" s="273" t="s">
        <v>34</v>
      </c>
      <c r="X11" s="418" t="s">
        <v>35</v>
      </c>
      <c r="Y11" s="275" t="s">
        <v>36</v>
      </c>
      <c r="Z11" s="273" t="s">
        <v>37</v>
      </c>
      <c r="AA11" s="275" t="s">
        <v>38</v>
      </c>
      <c r="AB11" s="420" t="s">
        <v>39</v>
      </c>
      <c r="AC11" s="422" t="s">
        <v>40</v>
      </c>
      <c r="AD11" s="430" t="s">
        <v>41</v>
      </c>
      <c r="AE11" s="432" t="s">
        <v>42</v>
      </c>
      <c r="AF11" s="397" t="s">
        <v>43</v>
      </c>
      <c r="AG11" s="245" t="s">
        <v>44</v>
      </c>
      <c r="AH11" s="414" t="s">
        <v>60</v>
      </c>
      <c r="AI11" s="416" t="s">
        <v>59</v>
      </c>
      <c r="AJ11" s="428" t="s">
        <v>45</v>
      </c>
      <c r="AK11" s="416" t="s">
        <v>46</v>
      </c>
      <c r="AL11" s="426"/>
      <c r="AM11" s="413"/>
      <c r="AN11" s="388"/>
      <c r="AO11" s="86"/>
    </row>
    <row r="12" spans="1:41" ht="40.5" customHeight="1" thickBot="1">
      <c r="A12" s="82"/>
      <c r="B12" s="391"/>
      <c r="C12" s="393"/>
      <c r="D12" s="244"/>
      <c r="E12" s="246"/>
      <c r="F12" s="244"/>
      <c r="G12" s="398"/>
      <c r="H12" s="400"/>
      <c r="I12" s="99" t="s">
        <v>47</v>
      </c>
      <c r="J12" s="100" t="s">
        <v>48</v>
      </c>
      <c r="K12" s="99" t="s">
        <v>47</v>
      </c>
      <c r="L12" s="100" t="s">
        <v>48</v>
      </c>
      <c r="M12" s="101" t="s">
        <v>47</v>
      </c>
      <c r="N12" s="100" t="s">
        <v>48</v>
      </c>
      <c r="O12" s="369"/>
      <c r="P12" s="409"/>
      <c r="Q12" s="369"/>
      <c r="R12" s="409"/>
      <c r="S12" s="369"/>
      <c r="T12" s="411"/>
      <c r="U12" s="274"/>
      <c r="V12" s="276"/>
      <c r="W12" s="274"/>
      <c r="X12" s="419"/>
      <c r="Y12" s="276"/>
      <c r="Z12" s="274"/>
      <c r="AA12" s="276"/>
      <c r="AB12" s="421"/>
      <c r="AC12" s="423"/>
      <c r="AD12" s="431"/>
      <c r="AE12" s="433"/>
      <c r="AF12" s="398"/>
      <c r="AG12" s="246"/>
      <c r="AH12" s="415"/>
      <c r="AI12" s="417"/>
      <c r="AJ12" s="429"/>
      <c r="AK12" s="417"/>
      <c r="AL12" s="427"/>
      <c r="AM12" s="413"/>
      <c r="AN12" s="389"/>
      <c r="AO12" s="86"/>
    </row>
    <row r="13" spans="1:41" ht="3.6" customHeight="1" thickBot="1">
      <c r="A13" s="8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104"/>
      <c r="O13" s="103"/>
      <c r="P13" s="104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2"/>
      <c r="AG13" s="102"/>
      <c r="AH13" s="102"/>
      <c r="AI13" s="102"/>
      <c r="AJ13" s="102"/>
      <c r="AK13" s="102"/>
      <c r="AL13" s="102"/>
      <c r="AM13" s="105"/>
      <c r="AN13" s="106"/>
      <c r="AO13" s="86"/>
    </row>
    <row r="14" spans="1:41" ht="24.75" customHeight="1">
      <c r="A14" s="82"/>
      <c r="B14" s="107">
        <f>Sabiqa!B13</f>
        <v>0</v>
      </c>
      <c r="C14" s="108">
        <f>Sabiqa!C13</f>
        <v>0</v>
      </c>
      <c r="D14" s="109">
        <f>Sabiqa!D13</f>
        <v>0</v>
      </c>
      <c r="E14" s="108">
        <f>Sabiqa!E13</f>
        <v>0</v>
      </c>
      <c r="F14" s="109">
        <f>Sabiqa!F13</f>
        <v>0</v>
      </c>
      <c r="G14" s="110">
        <f>Sabiqa!G13</f>
        <v>0</v>
      </c>
      <c r="H14" s="111">
        <f>Sabiqa!H13</f>
        <v>0</v>
      </c>
      <c r="I14" s="109">
        <f>Sabiqa!I13</f>
        <v>0</v>
      </c>
      <c r="J14" s="108">
        <f>Sabiqa!J13</f>
        <v>0</v>
      </c>
      <c r="K14" s="109">
        <f>Sabiqa!K13</f>
        <v>0</v>
      </c>
      <c r="L14" s="108">
        <f>Sabiqa!L13</f>
        <v>0</v>
      </c>
      <c r="M14" s="112">
        <f>Sabiqa!M13</f>
        <v>0</v>
      </c>
      <c r="N14" s="111">
        <f>Sabiqa!N13</f>
        <v>0</v>
      </c>
      <c r="O14" s="109">
        <f>Sabiqa!O13</f>
        <v>0</v>
      </c>
      <c r="P14" s="108">
        <f>Sabiqa!P13</f>
        <v>0</v>
      </c>
      <c r="Q14" s="112">
        <f>Sabiqa!Q13</f>
        <v>0</v>
      </c>
      <c r="R14" s="108">
        <f>Sabiqa!R13</f>
        <v>0</v>
      </c>
      <c r="S14" s="109">
        <f>Sabiqa!S13</f>
        <v>0</v>
      </c>
      <c r="T14" s="108">
        <f>Sabiqa!T13</f>
        <v>0</v>
      </c>
      <c r="U14" s="109">
        <f>Sabiqa!U13</f>
        <v>0</v>
      </c>
      <c r="V14" s="108">
        <f>Sabiqa!V13</f>
        <v>0</v>
      </c>
      <c r="W14" s="109">
        <f>Sabiqa!W13</f>
        <v>0</v>
      </c>
      <c r="X14" s="110">
        <f>Sabiqa!X13</f>
        <v>0</v>
      </c>
      <c r="Y14" s="108">
        <f>Sabiqa!Y13</f>
        <v>0</v>
      </c>
      <c r="Z14" s="113">
        <f>Sabiqa!Z13</f>
        <v>0</v>
      </c>
      <c r="AA14" s="111">
        <f>Sabiqa!AA13</f>
        <v>0</v>
      </c>
      <c r="AB14" s="109">
        <f>Sabiqa!AB13</f>
        <v>0</v>
      </c>
      <c r="AC14" s="108">
        <f>Sabiqa!AC13</f>
        <v>0</v>
      </c>
      <c r="AD14" s="112">
        <f>Sabiqa!AD13</f>
        <v>0</v>
      </c>
      <c r="AE14" s="110">
        <f>Sabiqa!AE13</f>
        <v>0</v>
      </c>
      <c r="AF14" s="110">
        <f>Sabiqa!AF13</f>
        <v>0</v>
      </c>
      <c r="AG14" s="108">
        <f>Sabiqa!AG13</f>
        <v>0</v>
      </c>
      <c r="AH14" s="111">
        <f>Sabiqa!AH13</f>
        <v>0</v>
      </c>
      <c r="AI14" s="114">
        <f>Sabiqa!AI13</f>
        <v>0</v>
      </c>
      <c r="AJ14" s="115">
        <f>Sabiqa!AJ13</f>
        <v>0</v>
      </c>
      <c r="AK14" s="111">
        <f>Sabiqa!AK13</f>
        <v>0</v>
      </c>
      <c r="AL14" s="116">
        <f>Y5</f>
        <v>0</v>
      </c>
      <c r="AM14" s="328">
        <f>Mojuda!AL13</f>
        <v>0</v>
      </c>
      <c r="AN14" s="330">
        <v>1</v>
      </c>
      <c r="AO14" s="86"/>
    </row>
    <row r="15" spans="1:41" ht="24.75" customHeight="1">
      <c r="A15" s="82"/>
      <c r="B15" s="117">
        <f>Mojuda!B13</f>
        <v>0</v>
      </c>
      <c r="C15" s="118">
        <f>Mojuda!C13</f>
        <v>0</v>
      </c>
      <c r="D15" s="119">
        <f>Mojuda!D13</f>
        <v>0</v>
      </c>
      <c r="E15" s="118">
        <f>Mojuda!E13</f>
        <v>0</v>
      </c>
      <c r="F15" s="119">
        <f>Mojuda!F13</f>
        <v>0</v>
      </c>
      <c r="G15" s="120">
        <f>Mojuda!G13</f>
        <v>0</v>
      </c>
      <c r="H15" s="121">
        <f>Mojuda!H13</f>
        <v>0</v>
      </c>
      <c r="I15" s="119">
        <f>Mojuda!I13</f>
        <v>0</v>
      </c>
      <c r="J15" s="118">
        <f>Mojuda!J13</f>
        <v>0</v>
      </c>
      <c r="K15" s="119">
        <f>Mojuda!K13</f>
        <v>0</v>
      </c>
      <c r="L15" s="118">
        <f>Mojuda!L13</f>
        <v>0</v>
      </c>
      <c r="M15" s="122">
        <f>Mojuda!M13</f>
        <v>0</v>
      </c>
      <c r="N15" s="121">
        <f>Mojuda!N13</f>
        <v>0</v>
      </c>
      <c r="O15" s="119">
        <f>Mojuda!O13</f>
        <v>0</v>
      </c>
      <c r="P15" s="118">
        <f>Mojuda!P13</f>
        <v>0</v>
      </c>
      <c r="Q15" s="122">
        <f>Mojuda!Q13</f>
        <v>0</v>
      </c>
      <c r="R15" s="118">
        <f>Mojuda!R13</f>
        <v>0</v>
      </c>
      <c r="S15" s="119">
        <f>Mojuda!S13</f>
        <v>0</v>
      </c>
      <c r="T15" s="118">
        <f>Mojuda!T13</f>
        <v>0</v>
      </c>
      <c r="U15" s="119">
        <f>Mojuda!U13</f>
        <v>0</v>
      </c>
      <c r="V15" s="118">
        <f>Mojuda!V13</f>
        <v>0</v>
      </c>
      <c r="W15" s="119">
        <f>Mojuda!W13</f>
        <v>0</v>
      </c>
      <c r="X15" s="120">
        <f>Mojuda!X13</f>
        <v>0</v>
      </c>
      <c r="Y15" s="118">
        <f>Mojuda!Y13</f>
        <v>0</v>
      </c>
      <c r="Z15" s="123">
        <f>Mojuda!Z13</f>
        <v>0</v>
      </c>
      <c r="AA15" s="121">
        <f>Mojuda!AA13</f>
        <v>0</v>
      </c>
      <c r="AB15" s="119">
        <f>Mojuda!AB13</f>
        <v>0</v>
      </c>
      <c r="AC15" s="118">
        <f>Mojuda!AC13</f>
        <v>0</v>
      </c>
      <c r="AD15" s="122">
        <f>Mojuda!AD13</f>
        <v>0</v>
      </c>
      <c r="AE15" s="120">
        <f>Mojuda!AE13</f>
        <v>0</v>
      </c>
      <c r="AF15" s="120">
        <f>Mojuda!AF13</f>
        <v>0</v>
      </c>
      <c r="AG15" s="118">
        <f>Mojuda!AG13</f>
        <v>0</v>
      </c>
      <c r="AH15" s="121">
        <f>Mojuda!AH13</f>
        <v>0</v>
      </c>
      <c r="AI15" s="124">
        <f>Mojuda!AI13</f>
        <v>0</v>
      </c>
      <c r="AJ15" s="125">
        <f>Mojuda!AJ13</f>
        <v>0</v>
      </c>
      <c r="AK15" s="121">
        <f>Mojuda!AK13</f>
        <v>0</v>
      </c>
      <c r="AL15" s="126">
        <f>M5</f>
        <v>0</v>
      </c>
      <c r="AM15" s="329"/>
      <c r="AN15" s="331"/>
      <c r="AO15" s="86"/>
    </row>
    <row r="16" spans="1:41" ht="24.75" customHeight="1" thickBot="1">
      <c r="A16" s="82"/>
      <c r="B16" s="127">
        <f t="shared" ref="B16:AJ16" si="0">IF(SUM(B14:B15)=0,0,IF(B14=0,1*100.0001,IF(B15=0,1*-100.0001,(B15/B14*100-100))))</f>
        <v>0</v>
      </c>
      <c r="C16" s="128">
        <f t="shared" si="0"/>
        <v>0</v>
      </c>
      <c r="D16" s="129">
        <f t="shared" si="0"/>
        <v>0</v>
      </c>
      <c r="E16" s="128">
        <f t="shared" si="0"/>
        <v>0</v>
      </c>
      <c r="F16" s="129">
        <f t="shared" si="0"/>
        <v>0</v>
      </c>
      <c r="G16" s="130">
        <f t="shared" si="0"/>
        <v>0</v>
      </c>
      <c r="H16" s="131">
        <f t="shared" si="0"/>
        <v>0</v>
      </c>
      <c r="I16" s="129">
        <f t="shared" si="0"/>
        <v>0</v>
      </c>
      <c r="J16" s="128">
        <f t="shared" si="0"/>
        <v>0</v>
      </c>
      <c r="K16" s="129">
        <f t="shared" si="0"/>
        <v>0</v>
      </c>
      <c r="L16" s="128">
        <f t="shared" si="0"/>
        <v>0</v>
      </c>
      <c r="M16" s="132">
        <f t="shared" si="0"/>
        <v>0</v>
      </c>
      <c r="N16" s="131">
        <f t="shared" si="0"/>
        <v>0</v>
      </c>
      <c r="O16" s="129">
        <f t="shared" si="0"/>
        <v>0</v>
      </c>
      <c r="P16" s="128">
        <f t="shared" si="0"/>
        <v>0</v>
      </c>
      <c r="Q16" s="132">
        <f t="shared" si="0"/>
        <v>0</v>
      </c>
      <c r="R16" s="128">
        <f t="shared" si="0"/>
        <v>0</v>
      </c>
      <c r="S16" s="129">
        <f t="shared" si="0"/>
        <v>0</v>
      </c>
      <c r="T16" s="128">
        <f t="shared" si="0"/>
        <v>0</v>
      </c>
      <c r="U16" s="129">
        <f t="shared" si="0"/>
        <v>0</v>
      </c>
      <c r="V16" s="128">
        <f t="shared" si="0"/>
        <v>0</v>
      </c>
      <c r="W16" s="129">
        <f t="shared" si="0"/>
        <v>0</v>
      </c>
      <c r="X16" s="130">
        <f t="shared" si="0"/>
        <v>0</v>
      </c>
      <c r="Y16" s="128">
        <f t="shared" si="0"/>
        <v>0</v>
      </c>
      <c r="Z16" s="133">
        <f t="shared" si="0"/>
        <v>0</v>
      </c>
      <c r="AA16" s="131">
        <f t="shared" si="0"/>
        <v>0</v>
      </c>
      <c r="AB16" s="129">
        <f t="shared" si="0"/>
        <v>0</v>
      </c>
      <c r="AC16" s="128">
        <f t="shared" si="0"/>
        <v>0</v>
      </c>
      <c r="AD16" s="132">
        <f t="shared" si="0"/>
        <v>0</v>
      </c>
      <c r="AE16" s="130">
        <f t="shared" si="0"/>
        <v>0</v>
      </c>
      <c r="AF16" s="130">
        <f t="shared" si="0"/>
        <v>0</v>
      </c>
      <c r="AG16" s="128">
        <f t="shared" si="0"/>
        <v>0</v>
      </c>
      <c r="AH16" s="131">
        <f t="shared" si="0"/>
        <v>0</v>
      </c>
      <c r="AI16" s="131">
        <f t="shared" si="0"/>
        <v>0</v>
      </c>
      <c r="AJ16" s="134">
        <f t="shared" si="0"/>
        <v>0</v>
      </c>
      <c r="AK16" s="131">
        <f>IF(SUM(AK14:AK15)=0,0,IF(AK14=0,1*100.0001,IF(AK15=0,1*-100.0001,(AK15/AK14*100-100))))</f>
        <v>0</v>
      </c>
      <c r="AL16" s="135" t="s">
        <v>55</v>
      </c>
      <c r="AM16" s="329"/>
      <c r="AN16" s="331"/>
      <c r="AO16" s="86"/>
    </row>
    <row r="17" spans="1:41" ht="3.6" customHeight="1" thickBot="1">
      <c r="A17" s="82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  <c r="AK17" s="136"/>
      <c r="AL17" s="136"/>
      <c r="AM17" s="105"/>
      <c r="AN17" s="106"/>
      <c r="AO17" s="86"/>
    </row>
    <row r="18" spans="1:41" ht="24.75" customHeight="1">
      <c r="A18" s="82"/>
      <c r="B18" s="107">
        <f>Sabiqa!B14</f>
        <v>0</v>
      </c>
      <c r="C18" s="108">
        <f>Sabiqa!C14</f>
        <v>0</v>
      </c>
      <c r="D18" s="109">
        <f>Sabiqa!D14</f>
        <v>0</v>
      </c>
      <c r="E18" s="108">
        <f>Sabiqa!E14</f>
        <v>0</v>
      </c>
      <c r="F18" s="109">
        <f>Sabiqa!F14</f>
        <v>0</v>
      </c>
      <c r="G18" s="110">
        <f>Sabiqa!G14</f>
        <v>0</v>
      </c>
      <c r="H18" s="111">
        <f>Sabiqa!H14</f>
        <v>0</v>
      </c>
      <c r="I18" s="109">
        <f>Sabiqa!I14</f>
        <v>0</v>
      </c>
      <c r="J18" s="108">
        <f>Sabiqa!J14</f>
        <v>0</v>
      </c>
      <c r="K18" s="109">
        <f>Sabiqa!K14</f>
        <v>0</v>
      </c>
      <c r="L18" s="108">
        <f>Sabiqa!L14</f>
        <v>0</v>
      </c>
      <c r="M18" s="112">
        <f>Sabiqa!M14</f>
        <v>0</v>
      </c>
      <c r="N18" s="111">
        <f>Sabiqa!N14</f>
        <v>0</v>
      </c>
      <c r="O18" s="109">
        <f>Sabiqa!O14</f>
        <v>0</v>
      </c>
      <c r="P18" s="108">
        <f>Sabiqa!P14</f>
        <v>0</v>
      </c>
      <c r="Q18" s="112">
        <f>Sabiqa!Q14</f>
        <v>0</v>
      </c>
      <c r="R18" s="108">
        <f>Sabiqa!R14</f>
        <v>0</v>
      </c>
      <c r="S18" s="109">
        <f>Sabiqa!S14</f>
        <v>0</v>
      </c>
      <c r="T18" s="108">
        <f>Sabiqa!T14</f>
        <v>0</v>
      </c>
      <c r="U18" s="109">
        <f>Sabiqa!U14</f>
        <v>0</v>
      </c>
      <c r="V18" s="108">
        <f>Sabiqa!V14</f>
        <v>0</v>
      </c>
      <c r="W18" s="109">
        <f>Sabiqa!W14</f>
        <v>0</v>
      </c>
      <c r="X18" s="110">
        <f>Sabiqa!X14</f>
        <v>0</v>
      </c>
      <c r="Y18" s="108">
        <f>Sabiqa!Y14</f>
        <v>0</v>
      </c>
      <c r="Z18" s="113">
        <f>Sabiqa!Z14</f>
        <v>0</v>
      </c>
      <c r="AA18" s="111">
        <f>Sabiqa!AA14</f>
        <v>0</v>
      </c>
      <c r="AB18" s="109">
        <f>Sabiqa!AB14</f>
        <v>0</v>
      </c>
      <c r="AC18" s="108">
        <f>Sabiqa!AC14</f>
        <v>0</v>
      </c>
      <c r="AD18" s="112">
        <f>Sabiqa!AD14</f>
        <v>0</v>
      </c>
      <c r="AE18" s="110">
        <f>Sabiqa!AE14</f>
        <v>0</v>
      </c>
      <c r="AF18" s="110">
        <f>Sabiqa!AF14</f>
        <v>0</v>
      </c>
      <c r="AG18" s="108">
        <f>Sabiqa!AG14</f>
        <v>0</v>
      </c>
      <c r="AH18" s="111">
        <f>Sabiqa!AH14</f>
        <v>0</v>
      </c>
      <c r="AI18" s="114">
        <f>Sabiqa!AI14</f>
        <v>0</v>
      </c>
      <c r="AJ18" s="115">
        <f>Sabiqa!AJ14</f>
        <v>0</v>
      </c>
      <c r="AK18" s="111">
        <f>Sabiqa!AK14</f>
        <v>0</v>
      </c>
      <c r="AL18" s="116">
        <f>AL14</f>
        <v>0</v>
      </c>
      <c r="AM18" s="328">
        <f>Mojuda!AL14</f>
        <v>0</v>
      </c>
      <c r="AN18" s="330">
        <v>2</v>
      </c>
      <c r="AO18" s="86"/>
    </row>
    <row r="19" spans="1:41" ht="24.75" customHeight="1">
      <c r="A19" s="82"/>
      <c r="B19" s="117">
        <f>Mojuda!B14</f>
        <v>0</v>
      </c>
      <c r="C19" s="118">
        <f>Mojuda!C14</f>
        <v>0</v>
      </c>
      <c r="D19" s="119">
        <f>Mojuda!D14</f>
        <v>0</v>
      </c>
      <c r="E19" s="118">
        <f>Mojuda!E14</f>
        <v>0</v>
      </c>
      <c r="F19" s="119">
        <f>Mojuda!F14</f>
        <v>0</v>
      </c>
      <c r="G19" s="120">
        <f>Mojuda!G14</f>
        <v>0</v>
      </c>
      <c r="H19" s="121">
        <f>Mojuda!H14</f>
        <v>0</v>
      </c>
      <c r="I19" s="119">
        <f>Mojuda!I14</f>
        <v>0</v>
      </c>
      <c r="J19" s="118">
        <f>Mojuda!J14</f>
        <v>0</v>
      </c>
      <c r="K19" s="119">
        <f>Mojuda!K14</f>
        <v>0</v>
      </c>
      <c r="L19" s="118">
        <f>Mojuda!L14</f>
        <v>0</v>
      </c>
      <c r="M19" s="122">
        <f>Mojuda!M14</f>
        <v>0</v>
      </c>
      <c r="N19" s="121">
        <f>Mojuda!N14</f>
        <v>0</v>
      </c>
      <c r="O19" s="119">
        <f>Mojuda!O14</f>
        <v>0</v>
      </c>
      <c r="P19" s="118">
        <f>Mojuda!P14</f>
        <v>0</v>
      </c>
      <c r="Q19" s="122">
        <f>Mojuda!Q14</f>
        <v>0</v>
      </c>
      <c r="R19" s="118">
        <f>Mojuda!R14</f>
        <v>0</v>
      </c>
      <c r="S19" s="119">
        <f>Mojuda!S14</f>
        <v>0</v>
      </c>
      <c r="T19" s="118">
        <f>Mojuda!T14</f>
        <v>0</v>
      </c>
      <c r="U19" s="119">
        <f>Mojuda!U14</f>
        <v>0</v>
      </c>
      <c r="V19" s="118">
        <f>Mojuda!V14</f>
        <v>0</v>
      </c>
      <c r="W19" s="119">
        <f>Mojuda!W14</f>
        <v>0</v>
      </c>
      <c r="X19" s="120">
        <f>Mojuda!X14</f>
        <v>0</v>
      </c>
      <c r="Y19" s="118">
        <f>Mojuda!Y14</f>
        <v>0</v>
      </c>
      <c r="Z19" s="123">
        <f>Mojuda!Z14</f>
        <v>0</v>
      </c>
      <c r="AA19" s="121">
        <f>Mojuda!AA14</f>
        <v>0</v>
      </c>
      <c r="AB19" s="119">
        <f>Mojuda!AB14</f>
        <v>0</v>
      </c>
      <c r="AC19" s="118">
        <f>Mojuda!AC14</f>
        <v>0</v>
      </c>
      <c r="AD19" s="122">
        <f>Mojuda!AD14</f>
        <v>0</v>
      </c>
      <c r="AE19" s="120">
        <f>Mojuda!AE14</f>
        <v>0</v>
      </c>
      <c r="AF19" s="120">
        <f>Mojuda!AF14</f>
        <v>0</v>
      </c>
      <c r="AG19" s="118">
        <f>Mojuda!AG14</f>
        <v>0</v>
      </c>
      <c r="AH19" s="121">
        <f>Mojuda!AH14</f>
        <v>0</v>
      </c>
      <c r="AI19" s="124">
        <f>Mojuda!AI14</f>
        <v>0</v>
      </c>
      <c r="AJ19" s="125">
        <f>Mojuda!AJ14</f>
        <v>0</v>
      </c>
      <c r="AK19" s="121">
        <f>Mojuda!AK14</f>
        <v>0</v>
      </c>
      <c r="AL19" s="126">
        <f>AL15</f>
        <v>0</v>
      </c>
      <c r="AM19" s="329"/>
      <c r="AN19" s="331"/>
      <c r="AO19" s="86"/>
    </row>
    <row r="20" spans="1:41" ht="24.75" customHeight="1" thickBot="1">
      <c r="A20" s="82"/>
      <c r="B20" s="127">
        <f t="shared" ref="B20:AJ20" si="1">IF(SUM(B18:B19)=0,0,IF(B18=0,1*100.0001,IF(B19=0,1*-100.0001,(B19/B18*100-100))))</f>
        <v>0</v>
      </c>
      <c r="C20" s="128">
        <f t="shared" si="1"/>
        <v>0</v>
      </c>
      <c r="D20" s="129">
        <f t="shared" si="1"/>
        <v>0</v>
      </c>
      <c r="E20" s="128">
        <f t="shared" si="1"/>
        <v>0</v>
      </c>
      <c r="F20" s="129">
        <f t="shared" si="1"/>
        <v>0</v>
      </c>
      <c r="G20" s="130">
        <f t="shared" si="1"/>
        <v>0</v>
      </c>
      <c r="H20" s="131">
        <f t="shared" si="1"/>
        <v>0</v>
      </c>
      <c r="I20" s="129">
        <f t="shared" si="1"/>
        <v>0</v>
      </c>
      <c r="J20" s="128">
        <f t="shared" si="1"/>
        <v>0</v>
      </c>
      <c r="K20" s="129">
        <f t="shared" si="1"/>
        <v>0</v>
      </c>
      <c r="L20" s="128">
        <f t="shared" si="1"/>
        <v>0</v>
      </c>
      <c r="M20" s="132">
        <f t="shared" si="1"/>
        <v>0</v>
      </c>
      <c r="N20" s="131">
        <f t="shared" si="1"/>
        <v>0</v>
      </c>
      <c r="O20" s="129">
        <f t="shared" si="1"/>
        <v>0</v>
      </c>
      <c r="P20" s="128">
        <f t="shared" si="1"/>
        <v>0</v>
      </c>
      <c r="Q20" s="132">
        <f t="shared" si="1"/>
        <v>0</v>
      </c>
      <c r="R20" s="128">
        <f t="shared" si="1"/>
        <v>0</v>
      </c>
      <c r="S20" s="129">
        <f t="shared" si="1"/>
        <v>0</v>
      </c>
      <c r="T20" s="128">
        <f t="shared" si="1"/>
        <v>0</v>
      </c>
      <c r="U20" s="129">
        <f t="shared" si="1"/>
        <v>0</v>
      </c>
      <c r="V20" s="128">
        <f t="shared" si="1"/>
        <v>0</v>
      </c>
      <c r="W20" s="129">
        <f t="shared" si="1"/>
        <v>0</v>
      </c>
      <c r="X20" s="130">
        <f t="shared" si="1"/>
        <v>0</v>
      </c>
      <c r="Y20" s="128">
        <f t="shared" si="1"/>
        <v>0</v>
      </c>
      <c r="Z20" s="133">
        <f t="shared" si="1"/>
        <v>0</v>
      </c>
      <c r="AA20" s="131">
        <f t="shared" si="1"/>
        <v>0</v>
      </c>
      <c r="AB20" s="129">
        <f t="shared" si="1"/>
        <v>0</v>
      </c>
      <c r="AC20" s="128">
        <f t="shared" si="1"/>
        <v>0</v>
      </c>
      <c r="AD20" s="132">
        <f t="shared" si="1"/>
        <v>0</v>
      </c>
      <c r="AE20" s="130">
        <f t="shared" si="1"/>
        <v>0</v>
      </c>
      <c r="AF20" s="130">
        <f t="shared" si="1"/>
        <v>0</v>
      </c>
      <c r="AG20" s="128">
        <f t="shared" si="1"/>
        <v>0</v>
      </c>
      <c r="AH20" s="131">
        <f t="shared" si="1"/>
        <v>0</v>
      </c>
      <c r="AI20" s="131">
        <f t="shared" si="1"/>
        <v>0</v>
      </c>
      <c r="AJ20" s="134">
        <f t="shared" si="1"/>
        <v>0</v>
      </c>
      <c r="AK20" s="131">
        <f>IF(SUM(AK18:AK19)=0,0,IF(AK18=0,1*100.0001,IF(AK19=0,1*-100.0001,(AK19/AK18*100-100))))</f>
        <v>0</v>
      </c>
      <c r="AL20" s="135" t="str">
        <f>AL16</f>
        <v>ترقی/تنزلی</v>
      </c>
      <c r="AM20" s="329"/>
      <c r="AN20" s="331"/>
      <c r="AO20" s="86"/>
    </row>
    <row r="21" spans="1:41" ht="3.6" customHeight="1" thickBot="1">
      <c r="A21" s="82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  <c r="AK21" s="136"/>
      <c r="AL21" s="136"/>
      <c r="AM21" s="105"/>
      <c r="AN21" s="106"/>
      <c r="AO21" s="86"/>
    </row>
    <row r="22" spans="1:41" ht="24.75" customHeight="1">
      <c r="A22" s="82"/>
      <c r="B22" s="107">
        <f>Sabiqa!B15</f>
        <v>0</v>
      </c>
      <c r="C22" s="108">
        <f>Sabiqa!C15</f>
        <v>0</v>
      </c>
      <c r="D22" s="109">
        <f>Sabiqa!D15</f>
        <v>0</v>
      </c>
      <c r="E22" s="108">
        <f>Sabiqa!E15</f>
        <v>0</v>
      </c>
      <c r="F22" s="109">
        <f>Sabiqa!F15</f>
        <v>0</v>
      </c>
      <c r="G22" s="110">
        <f>Sabiqa!G15</f>
        <v>0</v>
      </c>
      <c r="H22" s="111">
        <f>Sabiqa!H15</f>
        <v>0</v>
      </c>
      <c r="I22" s="109">
        <f>Sabiqa!I15</f>
        <v>0</v>
      </c>
      <c r="J22" s="108">
        <f>Sabiqa!J15</f>
        <v>0</v>
      </c>
      <c r="K22" s="109">
        <f>Sabiqa!K15</f>
        <v>0</v>
      </c>
      <c r="L22" s="108">
        <f>Sabiqa!L15</f>
        <v>0</v>
      </c>
      <c r="M22" s="112">
        <f>Sabiqa!M15</f>
        <v>0</v>
      </c>
      <c r="N22" s="111">
        <f>Sabiqa!N15</f>
        <v>0</v>
      </c>
      <c r="O22" s="109">
        <f>Sabiqa!O15</f>
        <v>0</v>
      </c>
      <c r="P22" s="108">
        <f>Sabiqa!P15</f>
        <v>0</v>
      </c>
      <c r="Q22" s="112">
        <f>Sabiqa!Q15</f>
        <v>0</v>
      </c>
      <c r="R22" s="108">
        <f>Sabiqa!R15</f>
        <v>0</v>
      </c>
      <c r="S22" s="109">
        <f>Sabiqa!S15</f>
        <v>0</v>
      </c>
      <c r="T22" s="108">
        <f>Sabiqa!T15</f>
        <v>0</v>
      </c>
      <c r="U22" s="109">
        <f>Sabiqa!U15</f>
        <v>0</v>
      </c>
      <c r="V22" s="108">
        <f>Sabiqa!V15</f>
        <v>0</v>
      </c>
      <c r="W22" s="109">
        <f>Sabiqa!W15</f>
        <v>0</v>
      </c>
      <c r="X22" s="110">
        <f>Sabiqa!X15</f>
        <v>0</v>
      </c>
      <c r="Y22" s="108">
        <f>Sabiqa!Y15</f>
        <v>0</v>
      </c>
      <c r="Z22" s="113">
        <f>Sabiqa!Z15</f>
        <v>0</v>
      </c>
      <c r="AA22" s="111">
        <f>Sabiqa!AA15</f>
        <v>0</v>
      </c>
      <c r="AB22" s="109">
        <f>Sabiqa!AB15</f>
        <v>0</v>
      </c>
      <c r="AC22" s="108">
        <f>Sabiqa!AC15</f>
        <v>0</v>
      </c>
      <c r="AD22" s="112">
        <f>Sabiqa!AD15</f>
        <v>0</v>
      </c>
      <c r="AE22" s="110">
        <f>Sabiqa!AE15</f>
        <v>0</v>
      </c>
      <c r="AF22" s="110">
        <f>Sabiqa!AF15</f>
        <v>0</v>
      </c>
      <c r="AG22" s="108">
        <f>Sabiqa!AG15</f>
        <v>0</v>
      </c>
      <c r="AH22" s="111">
        <f>Sabiqa!AH15</f>
        <v>0</v>
      </c>
      <c r="AI22" s="114">
        <f>Sabiqa!AI15</f>
        <v>0</v>
      </c>
      <c r="AJ22" s="115">
        <f>Sabiqa!AJ15</f>
        <v>0</v>
      </c>
      <c r="AK22" s="111">
        <f>Sabiqa!AK15</f>
        <v>0</v>
      </c>
      <c r="AL22" s="116">
        <f>AL18</f>
        <v>0</v>
      </c>
      <c r="AM22" s="328">
        <f>Mojuda!AL15</f>
        <v>0</v>
      </c>
      <c r="AN22" s="330">
        <v>3</v>
      </c>
      <c r="AO22" s="86"/>
    </row>
    <row r="23" spans="1:41" ht="24.75" customHeight="1">
      <c r="A23" s="82"/>
      <c r="B23" s="117">
        <f>Mojuda!B15</f>
        <v>0</v>
      </c>
      <c r="C23" s="118">
        <f>Mojuda!C15</f>
        <v>0</v>
      </c>
      <c r="D23" s="119">
        <f>Mojuda!D15</f>
        <v>0</v>
      </c>
      <c r="E23" s="118">
        <f>Mojuda!E15</f>
        <v>0</v>
      </c>
      <c r="F23" s="119">
        <f>Mojuda!F15</f>
        <v>0</v>
      </c>
      <c r="G23" s="120">
        <f>Mojuda!G15</f>
        <v>0</v>
      </c>
      <c r="H23" s="121">
        <f>Mojuda!H15</f>
        <v>0</v>
      </c>
      <c r="I23" s="119">
        <f>Mojuda!I15</f>
        <v>0</v>
      </c>
      <c r="J23" s="118">
        <f>Mojuda!J15</f>
        <v>0</v>
      </c>
      <c r="K23" s="119">
        <f>Mojuda!K15</f>
        <v>0</v>
      </c>
      <c r="L23" s="118">
        <f>Mojuda!L15</f>
        <v>0</v>
      </c>
      <c r="M23" s="122">
        <f>Mojuda!M15</f>
        <v>0</v>
      </c>
      <c r="N23" s="121">
        <f>Mojuda!N15</f>
        <v>0</v>
      </c>
      <c r="O23" s="119">
        <f>Mojuda!O15</f>
        <v>0</v>
      </c>
      <c r="P23" s="118">
        <f>Mojuda!P15</f>
        <v>0</v>
      </c>
      <c r="Q23" s="122">
        <f>Mojuda!Q15</f>
        <v>0</v>
      </c>
      <c r="R23" s="118">
        <f>Mojuda!R15</f>
        <v>0</v>
      </c>
      <c r="S23" s="119">
        <f>Mojuda!S15</f>
        <v>0</v>
      </c>
      <c r="T23" s="118">
        <f>Mojuda!T15</f>
        <v>0</v>
      </c>
      <c r="U23" s="119">
        <f>Mojuda!U15</f>
        <v>0</v>
      </c>
      <c r="V23" s="118">
        <f>Mojuda!V15</f>
        <v>0</v>
      </c>
      <c r="W23" s="119">
        <f>Mojuda!W15</f>
        <v>0</v>
      </c>
      <c r="X23" s="120">
        <f>Mojuda!X15</f>
        <v>0</v>
      </c>
      <c r="Y23" s="118">
        <f>Mojuda!Y15</f>
        <v>0</v>
      </c>
      <c r="Z23" s="123">
        <f>Mojuda!Z15</f>
        <v>0</v>
      </c>
      <c r="AA23" s="121">
        <f>Mojuda!AA15</f>
        <v>0</v>
      </c>
      <c r="AB23" s="119">
        <f>Mojuda!AB15</f>
        <v>0</v>
      </c>
      <c r="AC23" s="118">
        <f>Mojuda!AC15</f>
        <v>0</v>
      </c>
      <c r="AD23" s="122">
        <f>Mojuda!AD15</f>
        <v>0</v>
      </c>
      <c r="AE23" s="120">
        <f>Mojuda!AE15</f>
        <v>0</v>
      </c>
      <c r="AF23" s="120">
        <f>Mojuda!AF15</f>
        <v>0</v>
      </c>
      <c r="AG23" s="118">
        <f>Mojuda!AG15</f>
        <v>0</v>
      </c>
      <c r="AH23" s="121">
        <f>Mojuda!AH15</f>
        <v>0</v>
      </c>
      <c r="AI23" s="124">
        <f>Mojuda!AI15</f>
        <v>0</v>
      </c>
      <c r="AJ23" s="125">
        <f>Mojuda!AJ15</f>
        <v>0</v>
      </c>
      <c r="AK23" s="121">
        <f>Mojuda!AK15</f>
        <v>0</v>
      </c>
      <c r="AL23" s="126">
        <f>AL19</f>
        <v>0</v>
      </c>
      <c r="AM23" s="329"/>
      <c r="AN23" s="331"/>
      <c r="AO23" s="86"/>
    </row>
    <row r="24" spans="1:41" ht="24.75" customHeight="1" thickBot="1">
      <c r="A24" s="82"/>
      <c r="B24" s="127">
        <f t="shared" ref="B24:AJ24" si="2">IF(SUM(B22:B23)=0,0,IF(B22=0,1*100.0001,IF(B23=0,1*-100.0001,(B23/B22*100-100))))</f>
        <v>0</v>
      </c>
      <c r="C24" s="128">
        <f t="shared" si="2"/>
        <v>0</v>
      </c>
      <c r="D24" s="129">
        <f t="shared" si="2"/>
        <v>0</v>
      </c>
      <c r="E24" s="128">
        <f t="shared" si="2"/>
        <v>0</v>
      </c>
      <c r="F24" s="129">
        <f t="shared" si="2"/>
        <v>0</v>
      </c>
      <c r="G24" s="130">
        <f t="shared" si="2"/>
        <v>0</v>
      </c>
      <c r="H24" s="131">
        <f t="shared" si="2"/>
        <v>0</v>
      </c>
      <c r="I24" s="129">
        <f t="shared" si="2"/>
        <v>0</v>
      </c>
      <c r="J24" s="128">
        <f t="shared" si="2"/>
        <v>0</v>
      </c>
      <c r="K24" s="129">
        <f t="shared" si="2"/>
        <v>0</v>
      </c>
      <c r="L24" s="128">
        <f t="shared" si="2"/>
        <v>0</v>
      </c>
      <c r="M24" s="132">
        <f t="shared" si="2"/>
        <v>0</v>
      </c>
      <c r="N24" s="131">
        <f t="shared" si="2"/>
        <v>0</v>
      </c>
      <c r="O24" s="129">
        <f t="shared" si="2"/>
        <v>0</v>
      </c>
      <c r="P24" s="128">
        <f t="shared" si="2"/>
        <v>0</v>
      </c>
      <c r="Q24" s="132">
        <f t="shared" si="2"/>
        <v>0</v>
      </c>
      <c r="R24" s="128">
        <f t="shared" si="2"/>
        <v>0</v>
      </c>
      <c r="S24" s="129">
        <f t="shared" si="2"/>
        <v>0</v>
      </c>
      <c r="T24" s="128">
        <f t="shared" si="2"/>
        <v>0</v>
      </c>
      <c r="U24" s="129">
        <f t="shared" si="2"/>
        <v>0</v>
      </c>
      <c r="V24" s="128">
        <f t="shared" si="2"/>
        <v>0</v>
      </c>
      <c r="W24" s="129">
        <f t="shared" si="2"/>
        <v>0</v>
      </c>
      <c r="X24" s="130">
        <f t="shared" si="2"/>
        <v>0</v>
      </c>
      <c r="Y24" s="128">
        <f t="shared" si="2"/>
        <v>0</v>
      </c>
      <c r="Z24" s="133">
        <f t="shared" si="2"/>
        <v>0</v>
      </c>
      <c r="AA24" s="131">
        <f t="shared" si="2"/>
        <v>0</v>
      </c>
      <c r="AB24" s="129">
        <f t="shared" si="2"/>
        <v>0</v>
      </c>
      <c r="AC24" s="128">
        <f t="shared" si="2"/>
        <v>0</v>
      </c>
      <c r="AD24" s="132">
        <f t="shared" si="2"/>
        <v>0</v>
      </c>
      <c r="AE24" s="130">
        <f t="shared" si="2"/>
        <v>0</v>
      </c>
      <c r="AF24" s="130">
        <f t="shared" si="2"/>
        <v>0</v>
      </c>
      <c r="AG24" s="128">
        <f t="shared" si="2"/>
        <v>0</v>
      </c>
      <c r="AH24" s="131">
        <f t="shared" si="2"/>
        <v>0</v>
      </c>
      <c r="AI24" s="131">
        <f t="shared" si="2"/>
        <v>0</v>
      </c>
      <c r="AJ24" s="134">
        <f t="shared" si="2"/>
        <v>0</v>
      </c>
      <c r="AK24" s="131">
        <f>IF(SUM(AK22:AK23)=0,0,IF(AK22=0,1*100.0001,IF(AK23=0,1*-100.0001,(AK23/AK22*100-100))))</f>
        <v>0</v>
      </c>
      <c r="AL24" s="135" t="str">
        <f>AL20</f>
        <v>ترقی/تنزلی</v>
      </c>
      <c r="AM24" s="329"/>
      <c r="AN24" s="331"/>
      <c r="AO24" s="86"/>
    </row>
    <row r="25" spans="1:41" ht="3.6" customHeight="1" thickBot="1">
      <c r="A25" s="82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7"/>
      <c r="AK25" s="136"/>
      <c r="AL25" s="136"/>
      <c r="AM25" s="105"/>
      <c r="AN25" s="106"/>
      <c r="AO25" s="86"/>
    </row>
    <row r="26" spans="1:41" ht="24.75" customHeight="1">
      <c r="A26" s="82"/>
      <c r="B26" s="107">
        <f>Sabiqa!B16</f>
        <v>0</v>
      </c>
      <c r="C26" s="108">
        <f>Sabiqa!C16</f>
        <v>0</v>
      </c>
      <c r="D26" s="109">
        <f>Sabiqa!D16</f>
        <v>0</v>
      </c>
      <c r="E26" s="108">
        <f>Sabiqa!E16</f>
        <v>0</v>
      </c>
      <c r="F26" s="109">
        <f>Sabiqa!F16</f>
        <v>0</v>
      </c>
      <c r="G26" s="110">
        <f>Sabiqa!G16</f>
        <v>0</v>
      </c>
      <c r="H26" s="111">
        <f>Sabiqa!H16</f>
        <v>0</v>
      </c>
      <c r="I26" s="109">
        <f>Sabiqa!I16</f>
        <v>0</v>
      </c>
      <c r="J26" s="108">
        <f>Sabiqa!J16</f>
        <v>0</v>
      </c>
      <c r="K26" s="109">
        <f>Sabiqa!K16</f>
        <v>0</v>
      </c>
      <c r="L26" s="108">
        <f>Sabiqa!L16</f>
        <v>0</v>
      </c>
      <c r="M26" s="112">
        <f>Sabiqa!M16</f>
        <v>0</v>
      </c>
      <c r="N26" s="111">
        <f>Sabiqa!N16</f>
        <v>0</v>
      </c>
      <c r="O26" s="109">
        <f>Sabiqa!O16</f>
        <v>0</v>
      </c>
      <c r="P26" s="108">
        <f>Sabiqa!P16</f>
        <v>0</v>
      </c>
      <c r="Q26" s="112">
        <f>Sabiqa!Q16</f>
        <v>0</v>
      </c>
      <c r="R26" s="108">
        <f>Sabiqa!R16</f>
        <v>0</v>
      </c>
      <c r="S26" s="109">
        <f>Sabiqa!S16</f>
        <v>0</v>
      </c>
      <c r="T26" s="108">
        <f>Sabiqa!T16</f>
        <v>0</v>
      </c>
      <c r="U26" s="109">
        <f>Sabiqa!U16</f>
        <v>0</v>
      </c>
      <c r="V26" s="108">
        <f>Sabiqa!V16</f>
        <v>0</v>
      </c>
      <c r="W26" s="109">
        <f>Sabiqa!W16</f>
        <v>0</v>
      </c>
      <c r="X26" s="110">
        <f>Sabiqa!X16</f>
        <v>0</v>
      </c>
      <c r="Y26" s="108">
        <f>Sabiqa!Y16</f>
        <v>0</v>
      </c>
      <c r="Z26" s="113">
        <f>Sabiqa!Z16</f>
        <v>0</v>
      </c>
      <c r="AA26" s="111">
        <f>Sabiqa!AA16</f>
        <v>0</v>
      </c>
      <c r="AB26" s="109">
        <f>Sabiqa!AB16</f>
        <v>0</v>
      </c>
      <c r="AC26" s="108">
        <f>Sabiqa!AC16</f>
        <v>0</v>
      </c>
      <c r="AD26" s="112">
        <f>Sabiqa!AD16</f>
        <v>0</v>
      </c>
      <c r="AE26" s="110">
        <f>Sabiqa!AE16</f>
        <v>0</v>
      </c>
      <c r="AF26" s="110">
        <f>Sabiqa!AF16</f>
        <v>0</v>
      </c>
      <c r="AG26" s="108">
        <f>Sabiqa!AG16</f>
        <v>0</v>
      </c>
      <c r="AH26" s="111">
        <f>Sabiqa!AH16</f>
        <v>0</v>
      </c>
      <c r="AI26" s="114">
        <f>Sabiqa!AI16</f>
        <v>0</v>
      </c>
      <c r="AJ26" s="115">
        <f>Sabiqa!AJ16</f>
        <v>0</v>
      </c>
      <c r="AK26" s="111">
        <f>Sabiqa!AK16</f>
        <v>0</v>
      </c>
      <c r="AL26" s="116">
        <f>AL22</f>
        <v>0</v>
      </c>
      <c r="AM26" s="328">
        <f>Mojuda!AL16</f>
        <v>0</v>
      </c>
      <c r="AN26" s="330">
        <v>4</v>
      </c>
      <c r="AO26" s="86"/>
    </row>
    <row r="27" spans="1:41" ht="24.75" customHeight="1">
      <c r="A27" s="82"/>
      <c r="B27" s="117">
        <f>Mojuda!B16</f>
        <v>0</v>
      </c>
      <c r="C27" s="118">
        <f>Mojuda!C16</f>
        <v>0</v>
      </c>
      <c r="D27" s="119">
        <f>Mojuda!D16</f>
        <v>0</v>
      </c>
      <c r="E27" s="118">
        <f>Mojuda!E16</f>
        <v>0</v>
      </c>
      <c r="F27" s="119">
        <f>Mojuda!F16</f>
        <v>0</v>
      </c>
      <c r="G27" s="120">
        <f>Mojuda!G16</f>
        <v>0</v>
      </c>
      <c r="H27" s="121">
        <f>Mojuda!H16</f>
        <v>0</v>
      </c>
      <c r="I27" s="119">
        <f>Mojuda!I16</f>
        <v>0</v>
      </c>
      <c r="J27" s="118">
        <f>Mojuda!J16</f>
        <v>0</v>
      </c>
      <c r="K27" s="119">
        <f>Mojuda!K16</f>
        <v>0</v>
      </c>
      <c r="L27" s="118">
        <f>Mojuda!L16</f>
        <v>0</v>
      </c>
      <c r="M27" s="122">
        <f>Mojuda!M16</f>
        <v>0</v>
      </c>
      <c r="N27" s="121">
        <f>Mojuda!N16</f>
        <v>0</v>
      </c>
      <c r="O27" s="119">
        <f>Mojuda!O16</f>
        <v>0</v>
      </c>
      <c r="P27" s="118">
        <f>Mojuda!P16</f>
        <v>0</v>
      </c>
      <c r="Q27" s="122">
        <f>Mojuda!Q16</f>
        <v>0</v>
      </c>
      <c r="R27" s="118">
        <f>Mojuda!R16</f>
        <v>0</v>
      </c>
      <c r="S27" s="119">
        <f>Mojuda!S16</f>
        <v>0</v>
      </c>
      <c r="T27" s="118">
        <f>Mojuda!T16</f>
        <v>0</v>
      </c>
      <c r="U27" s="119">
        <f>Mojuda!U16</f>
        <v>0</v>
      </c>
      <c r="V27" s="118">
        <f>Mojuda!V16</f>
        <v>0</v>
      </c>
      <c r="W27" s="119">
        <f>Mojuda!W16</f>
        <v>0</v>
      </c>
      <c r="X27" s="120">
        <f>Mojuda!X16</f>
        <v>0</v>
      </c>
      <c r="Y27" s="118">
        <f>Mojuda!Y16</f>
        <v>0</v>
      </c>
      <c r="Z27" s="123">
        <f>Mojuda!Z16</f>
        <v>0</v>
      </c>
      <c r="AA27" s="121">
        <f>Mojuda!AA16</f>
        <v>0</v>
      </c>
      <c r="AB27" s="119">
        <f>Mojuda!AB16</f>
        <v>0</v>
      </c>
      <c r="AC27" s="118">
        <f>Mojuda!AC16</f>
        <v>0</v>
      </c>
      <c r="AD27" s="122">
        <f>Mojuda!AD16</f>
        <v>0</v>
      </c>
      <c r="AE27" s="120">
        <f>Mojuda!AE16</f>
        <v>0</v>
      </c>
      <c r="AF27" s="120">
        <f>Mojuda!AF16</f>
        <v>0</v>
      </c>
      <c r="AG27" s="118">
        <f>Mojuda!AG16</f>
        <v>0</v>
      </c>
      <c r="AH27" s="121">
        <f>Mojuda!AH16</f>
        <v>0</v>
      </c>
      <c r="AI27" s="124">
        <f>Mojuda!AI16</f>
        <v>0</v>
      </c>
      <c r="AJ27" s="125">
        <f>Mojuda!AJ16</f>
        <v>0</v>
      </c>
      <c r="AK27" s="121">
        <f>Mojuda!AK16</f>
        <v>0</v>
      </c>
      <c r="AL27" s="126">
        <f>AL23</f>
        <v>0</v>
      </c>
      <c r="AM27" s="329"/>
      <c r="AN27" s="331"/>
      <c r="AO27" s="86"/>
    </row>
    <row r="28" spans="1:41" ht="24.75" customHeight="1" thickBot="1">
      <c r="A28" s="82"/>
      <c r="B28" s="127">
        <f t="shared" ref="B28:AJ28" si="3">IF(SUM(B26:B27)=0,0,IF(B26=0,1*100.0001,IF(B27=0,1*-100.0001,(B27/B26*100-100))))</f>
        <v>0</v>
      </c>
      <c r="C28" s="128">
        <f t="shared" si="3"/>
        <v>0</v>
      </c>
      <c r="D28" s="129">
        <f t="shared" si="3"/>
        <v>0</v>
      </c>
      <c r="E28" s="128">
        <f t="shared" si="3"/>
        <v>0</v>
      </c>
      <c r="F28" s="129">
        <f t="shared" si="3"/>
        <v>0</v>
      </c>
      <c r="G28" s="130">
        <f t="shared" si="3"/>
        <v>0</v>
      </c>
      <c r="H28" s="131">
        <f t="shared" si="3"/>
        <v>0</v>
      </c>
      <c r="I28" s="129">
        <f t="shared" si="3"/>
        <v>0</v>
      </c>
      <c r="J28" s="128">
        <f t="shared" si="3"/>
        <v>0</v>
      </c>
      <c r="K28" s="129">
        <f t="shared" si="3"/>
        <v>0</v>
      </c>
      <c r="L28" s="128">
        <f t="shared" si="3"/>
        <v>0</v>
      </c>
      <c r="M28" s="132">
        <f t="shared" si="3"/>
        <v>0</v>
      </c>
      <c r="N28" s="131">
        <f t="shared" si="3"/>
        <v>0</v>
      </c>
      <c r="O28" s="129">
        <f t="shared" si="3"/>
        <v>0</v>
      </c>
      <c r="P28" s="128">
        <f t="shared" si="3"/>
        <v>0</v>
      </c>
      <c r="Q28" s="132">
        <f t="shared" si="3"/>
        <v>0</v>
      </c>
      <c r="R28" s="128">
        <f t="shared" si="3"/>
        <v>0</v>
      </c>
      <c r="S28" s="129">
        <f t="shared" si="3"/>
        <v>0</v>
      </c>
      <c r="T28" s="128">
        <f t="shared" si="3"/>
        <v>0</v>
      </c>
      <c r="U28" s="129">
        <f t="shared" si="3"/>
        <v>0</v>
      </c>
      <c r="V28" s="128">
        <f t="shared" si="3"/>
        <v>0</v>
      </c>
      <c r="W28" s="129">
        <f t="shared" si="3"/>
        <v>0</v>
      </c>
      <c r="X28" s="130">
        <f t="shared" si="3"/>
        <v>0</v>
      </c>
      <c r="Y28" s="128">
        <f t="shared" si="3"/>
        <v>0</v>
      </c>
      <c r="Z28" s="133">
        <f t="shared" si="3"/>
        <v>0</v>
      </c>
      <c r="AA28" s="131">
        <f t="shared" si="3"/>
        <v>0</v>
      </c>
      <c r="AB28" s="129">
        <f t="shared" si="3"/>
        <v>0</v>
      </c>
      <c r="AC28" s="128">
        <f t="shared" si="3"/>
        <v>0</v>
      </c>
      <c r="AD28" s="132">
        <f t="shared" si="3"/>
        <v>0</v>
      </c>
      <c r="AE28" s="130">
        <f t="shared" si="3"/>
        <v>0</v>
      </c>
      <c r="AF28" s="130">
        <f t="shared" si="3"/>
        <v>0</v>
      </c>
      <c r="AG28" s="128">
        <f t="shared" si="3"/>
        <v>0</v>
      </c>
      <c r="AH28" s="131">
        <f t="shared" si="3"/>
        <v>0</v>
      </c>
      <c r="AI28" s="131">
        <f t="shared" si="3"/>
        <v>0</v>
      </c>
      <c r="AJ28" s="134">
        <f t="shared" si="3"/>
        <v>0</v>
      </c>
      <c r="AK28" s="131">
        <f>IF(SUM(AK26:AK27)=0,0,IF(AK26=0,1*100.0001,IF(AK27=0,1*-100.0001,(AK27/AK26*100-100))))</f>
        <v>0</v>
      </c>
      <c r="AL28" s="135" t="str">
        <f>AL24</f>
        <v>ترقی/تنزلی</v>
      </c>
      <c r="AM28" s="329"/>
      <c r="AN28" s="331"/>
      <c r="AO28" s="86"/>
    </row>
    <row r="29" spans="1:41" ht="3.6" customHeight="1" thickBot="1">
      <c r="A29" s="82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7"/>
      <c r="AK29" s="136"/>
      <c r="AL29" s="136"/>
      <c r="AM29" s="105"/>
      <c r="AN29" s="106"/>
      <c r="AO29" s="86"/>
    </row>
    <row r="30" spans="1:41" ht="24.75" customHeight="1">
      <c r="A30" s="82"/>
      <c r="B30" s="107">
        <f>Sabiqa!B17</f>
        <v>0</v>
      </c>
      <c r="C30" s="108">
        <f>Sabiqa!C17</f>
        <v>0</v>
      </c>
      <c r="D30" s="109">
        <f>Sabiqa!D17</f>
        <v>0</v>
      </c>
      <c r="E30" s="108">
        <f>Sabiqa!E17</f>
        <v>0</v>
      </c>
      <c r="F30" s="109">
        <f>Sabiqa!F17</f>
        <v>0</v>
      </c>
      <c r="G30" s="110">
        <f>Sabiqa!G17</f>
        <v>0</v>
      </c>
      <c r="H30" s="111">
        <f>Sabiqa!H17</f>
        <v>0</v>
      </c>
      <c r="I30" s="109">
        <f>Sabiqa!I17</f>
        <v>0</v>
      </c>
      <c r="J30" s="108">
        <f>Sabiqa!J17</f>
        <v>0</v>
      </c>
      <c r="K30" s="109">
        <f>Sabiqa!K17</f>
        <v>0</v>
      </c>
      <c r="L30" s="108">
        <f>Sabiqa!L17</f>
        <v>0</v>
      </c>
      <c r="M30" s="112">
        <f>Sabiqa!M17</f>
        <v>0</v>
      </c>
      <c r="N30" s="111">
        <f>Sabiqa!N17</f>
        <v>0</v>
      </c>
      <c r="O30" s="109">
        <f>Sabiqa!O17</f>
        <v>0</v>
      </c>
      <c r="P30" s="108">
        <f>Sabiqa!P17</f>
        <v>0</v>
      </c>
      <c r="Q30" s="112">
        <f>Sabiqa!Q17</f>
        <v>0</v>
      </c>
      <c r="R30" s="108">
        <f>Sabiqa!R17</f>
        <v>0</v>
      </c>
      <c r="S30" s="109">
        <f>Sabiqa!S17</f>
        <v>0</v>
      </c>
      <c r="T30" s="108">
        <f>Sabiqa!T17</f>
        <v>0</v>
      </c>
      <c r="U30" s="109">
        <f>Sabiqa!U17</f>
        <v>0</v>
      </c>
      <c r="V30" s="108">
        <f>Sabiqa!V17</f>
        <v>0</v>
      </c>
      <c r="W30" s="109">
        <f>Sabiqa!W17</f>
        <v>0</v>
      </c>
      <c r="X30" s="110">
        <f>Sabiqa!X17</f>
        <v>0</v>
      </c>
      <c r="Y30" s="108">
        <f>Sabiqa!Y17</f>
        <v>0</v>
      </c>
      <c r="Z30" s="113">
        <f>Sabiqa!Z17</f>
        <v>0</v>
      </c>
      <c r="AA30" s="111">
        <f>Sabiqa!AA17</f>
        <v>0</v>
      </c>
      <c r="AB30" s="109">
        <f>Sabiqa!AB17</f>
        <v>0</v>
      </c>
      <c r="AC30" s="108">
        <f>Sabiqa!AC17</f>
        <v>0</v>
      </c>
      <c r="AD30" s="112">
        <f>Sabiqa!AD17</f>
        <v>0</v>
      </c>
      <c r="AE30" s="110">
        <f>Sabiqa!AE17</f>
        <v>0</v>
      </c>
      <c r="AF30" s="110">
        <f>Sabiqa!AF17</f>
        <v>0</v>
      </c>
      <c r="AG30" s="108">
        <f>Sabiqa!AG17</f>
        <v>0</v>
      </c>
      <c r="AH30" s="111">
        <f>Sabiqa!AH17</f>
        <v>0</v>
      </c>
      <c r="AI30" s="114">
        <f>Sabiqa!AI17</f>
        <v>0</v>
      </c>
      <c r="AJ30" s="115">
        <f>Sabiqa!AJ17</f>
        <v>0</v>
      </c>
      <c r="AK30" s="111">
        <f>Sabiqa!AK17</f>
        <v>0</v>
      </c>
      <c r="AL30" s="116">
        <f>AL26</f>
        <v>0</v>
      </c>
      <c r="AM30" s="328">
        <f>Mojuda!AL17</f>
        <v>0</v>
      </c>
      <c r="AN30" s="330">
        <v>5</v>
      </c>
      <c r="AO30" s="86"/>
    </row>
    <row r="31" spans="1:41" ht="24.75" customHeight="1">
      <c r="A31" s="82"/>
      <c r="B31" s="117">
        <f>Mojuda!B17</f>
        <v>0</v>
      </c>
      <c r="C31" s="118">
        <f>Mojuda!C17</f>
        <v>0</v>
      </c>
      <c r="D31" s="119">
        <f>Mojuda!D17</f>
        <v>0</v>
      </c>
      <c r="E31" s="118">
        <f>Mojuda!E17</f>
        <v>0</v>
      </c>
      <c r="F31" s="119">
        <f>Mojuda!F17</f>
        <v>0</v>
      </c>
      <c r="G31" s="120">
        <f>Mojuda!G17</f>
        <v>0</v>
      </c>
      <c r="H31" s="121">
        <f>Mojuda!H17</f>
        <v>0</v>
      </c>
      <c r="I31" s="119">
        <f>Mojuda!I17</f>
        <v>0</v>
      </c>
      <c r="J31" s="118">
        <f>Mojuda!J17</f>
        <v>0</v>
      </c>
      <c r="K31" s="119">
        <f>Mojuda!K17</f>
        <v>0</v>
      </c>
      <c r="L31" s="118">
        <f>Mojuda!L17</f>
        <v>0</v>
      </c>
      <c r="M31" s="122">
        <f>Mojuda!M17</f>
        <v>0</v>
      </c>
      <c r="N31" s="121">
        <f>Mojuda!N17</f>
        <v>0</v>
      </c>
      <c r="O31" s="119">
        <f>Mojuda!O17</f>
        <v>0</v>
      </c>
      <c r="P31" s="118">
        <f>Mojuda!P17</f>
        <v>0</v>
      </c>
      <c r="Q31" s="122">
        <f>Mojuda!Q17</f>
        <v>0</v>
      </c>
      <c r="R31" s="118">
        <f>Mojuda!R17</f>
        <v>0</v>
      </c>
      <c r="S31" s="119">
        <f>Mojuda!S17</f>
        <v>0</v>
      </c>
      <c r="T31" s="118">
        <f>Mojuda!T17</f>
        <v>0</v>
      </c>
      <c r="U31" s="119">
        <f>Mojuda!U17</f>
        <v>0</v>
      </c>
      <c r="V31" s="118">
        <f>Mojuda!V17</f>
        <v>0</v>
      </c>
      <c r="W31" s="119">
        <f>Mojuda!W17</f>
        <v>0</v>
      </c>
      <c r="X31" s="120">
        <f>Mojuda!X17</f>
        <v>0</v>
      </c>
      <c r="Y31" s="118">
        <f>Mojuda!Y17</f>
        <v>0</v>
      </c>
      <c r="Z31" s="123">
        <f>Mojuda!Z17</f>
        <v>0</v>
      </c>
      <c r="AA31" s="121">
        <f>Mojuda!AA17</f>
        <v>0</v>
      </c>
      <c r="AB31" s="119">
        <f>Mojuda!AB17</f>
        <v>0</v>
      </c>
      <c r="AC31" s="118">
        <f>Mojuda!AC17</f>
        <v>0</v>
      </c>
      <c r="AD31" s="122">
        <f>Mojuda!AD17</f>
        <v>0</v>
      </c>
      <c r="AE31" s="120">
        <f>Mojuda!AE17</f>
        <v>0</v>
      </c>
      <c r="AF31" s="120">
        <f>Mojuda!AF17</f>
        <v>0</v>
      </c>
      <c r="AG31" s="118">
        <f>Mojuda!AG17</f>
        <v>0</v>
      </c>
      <c r="AH31" s="121">
        <f>Mojuda!AH17</f>
        <v>0</v>
      </c>
      <c r="AI31" s="124">
        <f>Mojuda!AI17</f>
        <v>0</v>
      </c>
      <c r="AJ31" s="125">
        <f>Mojuda!AJ17</f>
        <v>0</v>
      </c>
      <c r="AK31" s="121">
        <f>Mojuda!AK17</f>
        <v>0</v>
      </c>
      <c r="AL31" s="126">
        <f>AL27</f>
        <v>0</v>
      </c>
      <c r="AM31" s="329"/>
      <c r="AN31" s="331"/>
      <c r="AO31" s="86"/>
    </row>
    <row r="32" spans="1:41" ht="24.75" customHeight="1" thickBot="1">
      <c r="A32" s="82"/>
      <c r="B32" s="127">
        <f t="shared" ref="B32:AJ32" si="4">IF(SUM(B30:B31)=0,0,IF(B30=0,1*100.0001,IF(B31=0,1*-100.0001,(B31/B30*100-100))))</f>
        <v>0</v>
      </c>
      <c r="C32" s="128">
        <f t="shared" si="4"/>
        <v>0</v>
      </c>
      <c r="D32" s="129">
        <f t="shared" si="4"/>
        <v>0</v>
      </c>
      <c r="E32" s="128">
        <f t="shared" si="4"/>
        <v>0</v>
      </c>
      <c r="F32" s="129">
        <f t="shared" si="4"/>
        <v>0</v>
      </c>
      <c r="G32" s="130">
        <f t="shared" si="4"/>
        <v>0</v>
      </c>
      <c r="H32" s="131">
        <f t="shared" si="4"/>
        <v>0</v>
      </c>
      <c r="I32" s="129">
        <f t="shared" si="4"/>
        <v>0</v>
      </c>
      <c r="J32" s="128">
        <f t="shared" si="4"/>
        <v>0</v>
      </c>
      <c r="K32" s="129">
        <f t="shared" si="4"/>
        <v>0</v>
      </c>
      <c r="L32" s="128">
        <f t="shared" si="4"/>
        <v>0</v>
      </c>
      <c r="M32" s="132">
        <f t="shared" si="4"/>
        <v>0</v>
      </c>
      <c r="N32" s="131">
        <f t="shared" si="4"/>
        <v>0</v>
      </c>
      <c r="O32" s="129">
        <f t="shared" si="4"/>
        <v>0</v>
      </c>
      <c r="P32" s="128">
        <f t="shared" si="4"/>
        <v>0</v>
      </c>
      <c r="Q32" s="132">
        <f t="shared" si="4"/>
        <v>0</v>
      </c>
      <c r="R32" s="128">
        <f t="shared" si="4"/>
        <v>0</v>
      </c>
      <c r="S32" s="129">
        <f t="shared" si="4"/>
        <v>0</v>
      </c>
      <c r="T32" s="128">
        <f t="shared" si="4"/>
        <v>0</v>
      </c>
      <c r="U32" s="129">
        <f t="shared" si="4"/>
        <v>0</v>
      </c>
      <c r="V32" s="128">
        <f t="shared" si="4"/>
        <v>0</v>
      </c>
      <c r="W32" s="129">
        <f t="shared" si="4"/>
        <v>0</v>
      </c>
      <c r="X32" s="130">
        <f t="shared" si="4"/>
        <v>0</v>
      </c>
      <c r="Y32" s="128">
        <f t="shared" si="4"/>
        <v>0</v>
      </c>
      <c r="Z32" s="133">
        <f t="shared" si="4"/>
        <v>0</v>
      </c>
      <c r="AA32" s="131">
        <f t="shared" si="4"/>
        <v>0</v>
      </c>
      <c r="AB32" s="129">
        <f t="shared" si="4"/>
        <v>0</v>
      </c>
      <c r="AC32" s="128">
        <f t="shared" si="4"/>
        <v>0</v>
      </c>
      <c r="AD32" s="132">
        <f t="shared" si="4"/>
        <v>0</v>
      </c>
      <c r="AE32" s="130">
        <f t="shared" si="4"/>
        <v>0</v>
      </c>
      <c r="AF32" s="130">
        <f t="shared" si="4"/>
        <v>0</v>
      </c>
      <c r="AG32" s="128">
        <f t="shared" si="4"/>
        <v>0</v>
      </c>
      <c r="AH32" s="131">
        <f t="shared" si="4"/>
        <v>0</v>
      </c>
      <c r="AI32" s="131">
        <f t="shared" si="4"/>
        <v>0</v>
      </c>
      <c r="AJ32" s="134">
        <f t="shared" si="4"/>
        <v>0</v>
      </c>
      <c r="AK32" s="131">
        <f>IF(SUM(AK30:AK31)=0,0,IF(AK30=0,1*100.0001,IF(AK31=0,1*-100.0001,(AK31/AK30*100-100))))</f>
        <v>0</v>
      </c>
      <c r="AL32" s="135" t="str">
        <f>AL28</f>
        <v>ترقی/تنزلی</v>
      </c>
      <c r="AM32" s="329"/>
      <c r="AN32" s="331"/>
      <c r="AO32" s="86"/>
    </row>
    <row r="33" spans="1:41" ht="3.6" customHeight="1" thickBot="1">
      <c r="A33" s="82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7"/>
      <c r="AK33" s="136"/>
      <c r="AL33" s="136"/>
      <c r="AM33" s="105"/>
      <c r="AN33" s="106"/>
      <c r="AO33" s="86"/>
    </row>
    <row r="34" spans="1:41" ht="24.75" customHeight="1">
      <c r="A34" s="82"/>
      <c r="B34" s="107">
        <f>Sabiqa!B18</f>
        <v>0</v>
      </c>
      <c r="C34" s="108">
        <f>Sabiqa!C18</f>
        <v>0</v>
      </c>
      <c r="D34" s="109">
        <f>Sabiqa!D18</f>
        <v>0</v>
      </c>
      <c r="E34" s="108">
        <f>Sabiqa!E18</f>
        <v>0</v>
      </c>
      <c r="F34" s="109">
        <f>Sabiqa!F18</f>
        <v>0</v>
      </c>
      <c r="G34" s="110">
        <f>Sabiqa!G18</f>
        <v>0</v>
      </c>
      <c r="H34" s="111">
        <f>Sabiqa!H18</f>
        <v>0</v>
      </c>
      <c r="I34" s="109">
        <f>Sabiqa!I18</f>
        <v>0</v>
      </c>
      <c r="J34" s="108">
        <f>Sabiqa!J18</f>
        <v>0</v>
      </c>
      <c r="K34" s="109">
        <f>Sabiqa!K18</f>
        <v>0</v>
      </c>
      <c r="L34" s="108">
        <f>Sabiqa!L18</f>
        <v>0</v>
      </c>
      <c r="M34" s="112">
        <f>Sabiqa!M18</f>
        <v>0</v>
      </c>
      <c r="N34" s="111">
        <f>Sabiqa!N18</f>
        <v>0</v>
      </c>
      <c r="O34" s="109">
        <f>Sabiqa!O18</f>
        <v>0</v>
      </c>
      <c r="P34" s="108">
        <f>Sabiqa!P18</f>
        <v>0</v>
      </c>
      <c r="Q34" s="112">
        <f>Sabiqa!Q18</f>
        <v>0</v>
      </c>
      <c r="R34" s="108">
        <f>Sabiqa!R18</f>
        <v>0</v>
      </c>
      <c r="S34" s="109">
        <f>Sabiqa!S18</f>
        <v>0</v>
      </c>
      <c r="T34" s="108">
        <f>Sabiqa!T18</f>
        <v>0</v>
      </c>
      <c r="U34" s="109">
        <f>Sabiqa!U18</f>
        <v>0</v>
      </c>
      <c r="V34" s="108">
        <f>Sabiqa!V18</f>
        <v>0</v>
      </c>
      <c r="W34" s="109">
        <f>Sabiqa!W18</f>
        <v>0</v>
      </c>
      <c r="X34" s="110">
        <f>Sabiqa!X18</f>
        <v>0</v>
      </c>
      <c r="Y34" s="108">
        <f>Sabiqa!Y18</f>
        <v>0</v>
      </c>
      <c r="Z34" s="113">
        <f>Sabiqa!Z18</f>
        <v>0</v>
      </c>
      <c r="AA34" s="111">
        <f>Sabiqa!AA18</f>
        <v>0</v>
      </c>
      <c r="AB34" s="109">
        <f>Sabiqa!AB18</f>
        <v>0</v>
      </c>
      <c r="AC34" s="108">
        <f>Sabiqa!AC18</f>
        <v>0</v>
      </c>
      <c r="AD34" s="112">
        <f>Sabiqa!AD18</f>
        <v>0</v>
      </c>
      <c r="AE34" s="110">
        <f>Sabiqa!AE18</f>
        <v>0</v>
      </c>
      <c r="AF34" s="110">
        <f>Sabiqa!AF18</f>
        <v>0</v>
      </c>
      <c r="AG34" s="108">
        <f>Sabiqa!AG18</f>
        <v>0</v>
      </c>
      <c r="AH34" s="111">
        <f>Sabiqa!AH18</f>
        <v>0</v>
      </c>
      <c r="AI34" s="114">
        <f>Sabiqa!AI18</f>
        <v>0</v>
      </c>
      <c r="AJ34" s="115">
        <f>Sabiqa!AJ18</f>
        <v>0</v>
      </c>
      <c r="AK34" s="111">
        <f>Sabiqa!AK18</f>
        <v>0</v>
      </c>
      <c r="AL34" s="116">
        <f>AL30</f>
        <v>0</v>
      </c>
      <c r="AM34" s="328">
        <f>Mojuda!AL18</f>
        <v>0</v>
      </c>
      <c r="AN34" s="330">
        <v>6</v>
      </c>
      <c r="AO34" s="86"/>
    </row>
    <row r="35" spans="1:41" ht="24.75" customHeight="1">
      <c r="A35" s="82"/>
      <c r="B35" s="117">
        <f>Mojuda!B18</f>
        <v>0</v>
      </c>
      <c r="C35" s="118">
        <f>Mojuda!C18</f>
        <v>0</v>
      </c>
      <c r="D35" s="119">
        <f>Mojuda!D18</f>
        <v>0</v>
      </c>
      <c r="E35" s="118">
        <f>Mojuda!E18</f>
        <v>0</v>
      </c>
      <c r="F35" s="119">
        <f>Mojuda!F18</f>
        <v>0</v>
      </c>
      <c r="G35" s="120">
        <f>Mojuda!G18</f>
        <v>0</v>
      </c>
      <c r="H35" s="121">
        <f>Mojuda!H18</f>
        <v>0</v>
      </c>
      <c r="I35" s="119">
        <f>Mojuda!I18</f>
        <v>0</v>
      </c>
      <c r="J35" s="118">
        <f>Mojuda!J18</f>
        <v>0</v>
      </c>
      <c r="K35" s="119">
        <f>Mojuda!K18</f>
        <v>0</v>
      </c>
      <c r="L35" s="118">
        <f>Mojuda!L18</f>
        <v>0</v>
      </c>
      <c r="M35" s="122">
        <f>Mojuda!M18</f>
        <v>0</v>
      </c>
      <c r="N35" s="121">
        <f>Mojuda!N18</f>
        <v>0</v>
      </c>
      <c r="O35" s="119">
        <f>Mojuda!O18</f>
        <v>0</v>
      </c>
      <c r="P35" s="118">
        <f>Mojuda!P18</f>
        <v>0</v>
      </c>
      <c r="Q35" s="122">
        <f>Mojuda!Q18</f>
        <v>0</v>
      </c>
      <c r="R35" s="118">
        <f>Mojuda!R18</f>
        <v>0</v>
      </c>
      <c r="S35" s="119">
        <f>Mojuda!S18</f>
        <v>0</v>
      </c>
      <c r="T35" s="118">
        <f>Mojuda!T18</f>
        <v>0</v>
      </c>
      <c r="U35" s="119">
        <f>Mojuda!U18</f>
        <v>0</v>
      </c>
      <c r="V35" s="118">
        <f>Mojuda!V18</f>
        <v>0</v>
      </c>
      <c r="W35" s="119">
        <f>Mojuda!W18</f>
        <v>0</v>
      </c>
      <c r="X35" s="120">
        <f>Mojuda!X18</f>
        <v>0</v>
      </c>
      <c r="Y35" s="118">
        <f>Mojuda!Y18</f>
        <v>0</v>
      </c>
      <c r="Z35" s="123">
        <f>Mojuda!Z18</f>
        <v>0</v>
      </c>
      <c r="AA35" s="121">
        <f>Mojuda!AA18</f>
        <v>0</v>
      </c>
      <c r="AB35" s="119">
        <f>Mojuda!AB18</f>
        <v>0</v>
      </c>
      <c r="AC35" s="118">
        <f>Mojuda!AC18</f>
        <v>0</v>
      </c>
      <c r="AD35" s="122">
        <f>Mojuda!AD18</f>
        <v>0</v>
      </c>
      <c r="AE35" s="120">
        <f>Mojuda!AE18</f>
        <v>0</v>
      </c>
      <c r="AF35" s="120">
        <f>Mojuda!AF18</f>
        <v>0</v>
      </c>
      <c r="AG35" s="118">
        <f>Mojuda!AG18</f>
        <v>0</v>
      </c>
      <c r="AH35" s="121">
        <f>Mojuda!AH18</f>
        <v>0</v>
      </c>
      <c r="AI35" s="124">
        <f>Mojuda!AI18</f>
        <v>0</v>
      </c>
      <c r="AJ35" s="125">
        <f>Mojuda!AJ18</f>
        <v>0</v>
      </c>
      <c r="AK35" s="121">
        <f>Mojuda!AK18</f>
        <v>0</v>
      </c>
      <c r="AL35" s="126">
        <f>AL31</f>
        <v>0</v>
      </c>
      <c r="AM35" s="329"/>
      <c r="AN35" s="331"/>
      <c r="AO35" s="86"/>
    </row>
    <row r="36" spans="1:41" ht="24.75" customHeight="1" thickBot="1">
      <c r="A36" s="82"/>
      <c r="B36" s="127">
        <f t="shared" ref="B36:AJ36" si="5">IF(SUM(B34:B35)=0,0,IF(B34=0,1*100.0001,IF(B35=0,1*-100.0001,(B35/B34*100-100))))</f>
        <v>0</v>
      </c>
      <c r="C36" s="128">
        <f t="shared" si="5"/>
        <v>0</v>
      </c>
      <c r="D36" s="129">
        <f t="shared" si="5"/>
        <v>0</v>
      </c>
      <c r="E36" s="128">
        <f t="shared" si="5"/>
        <v>0</v>
      </c>
      <c r="F36" s="129">
        <f t="shared" si="5"/>
        <v>0</v>
      </c>
      <c r="G36" s="130">
        <f t="shared" si="5"/>
        <v>0</v>
      </c>
      <c r="H36" s="131">
        <f t="shared" si="5"/>
        <v>0</v>
      </c>
      <c r="I36" s="129">
        <f t="shared" si="5"/>
        <v>0</v>
      </c>
      <c r="J36" s="128">
        <f t="shared" si="5"/>
        <v>0</v>
      </c>
      <c r="K36" s="129">
        <f t="shared" si="5"/>
        <v>0</v>
      </c>
      <c r="L36" s="128">
        <f t="shared" si="5"/>
        <v>0</v>
      </c>
      <c r="M36" s="132">
        <f t="shared" si="5"/>
        <v>0</v>
      </c>
      <c r="N36" s="131">
        <f t="shared" si="5"/>
        <v>0</v>
      </c>
      <c r="O36" s="129">
        <f t="shared" si="5"/>
        <v>0</v>
      </c>
      <c r="P36" s="128">
        <f t="shared" si="5"/>
        <v>0</v>
      </c>
      <c r="Q36" s="132">
        <f t="shared" si="5"/>
        <v>0</v>
      </c>
      <c r="R36" s="128">
        <f t="shared" si="5"/>
        <v>0</v>
      </c>
      <c r="S36" s="129">
        <f t="shared" si="5"/>
        <v>0</v>
      </c>
      <c r="T36" s="128">
        <f t="shared" si="5"/>
        <v>0</v>
      </c>
      <c r="U36" s="129">
        <f t="shared" si="5"/>
        <v>0</v>
      </c>
      <c r="V36" s="128">
        <f t="shared" si="5"/>
        <v>0</v>
      </c>
      <c r="W36" s="129">
        <f t="shared" si="5"/>
        <v>0</v>
      </c>
      <c r="X36" s="130">
        <f t="shared" si="5"/>
        <v>0</v>
      </c>
      <c r="Y36" s="128">
        <f t="shared" si="5"/>
        <v>0</v>
      </c>
      <c r="Z36" s="133">
        <f t="shared" si="5"/>
        <v>0</v>
      </c>
      <c r="AA36" s="131">
        <f t="shared" si="5"/>
        <v>0</v>
      </c>
      <c r="AB36" s="129">
        <f t="shared" si="5"/>
        <v>0</v>
      </c>
      <c r="AC36" s="128">
        <f t="shared" si="5"/>
        <v>0</v>
      </c>
      <c r="AD36" s="132">
        <f t="shared" si="5"/>
        <v>0</v>
      </c>
      <c r="AE36" s="130">
        <f t="shared" si="5"/>
        <v>0</v>
      </c>
      <c r="AF36" s="130">
        <f t="shared" si="5"/>
        <v>0</v>
      </c>
      <c r="AG36" s="128">
        <f t="shared" si="5"/>
        <v>0</v>
      </c>
      <c r="AH36" s="131">
        <f t="shared" si="5"/>
        <v>0</v>
      </c>
      <c r="AI36" s="131">
        <f t="shared" si="5"/>
        <v>0</v>
      </c>
      <c r="AJ36" s="134">
        <f t="shared" si="5"/>
        <v>0</v>
      </c>
      <c r="AK36" s="131">
        <f>IF(SUM(AK34:AK35)=0,0,IF(AK34=0,1*100.0001,IF(AK35=0,1*-100.0001,(AK35/AK34*100-100))))</f>
        <v>0</v>
      </c>
      <c r="AL36" s="135" t="str">
        <f>AL32</f>
        <v>ترقی/تنزلی</v>
      </c>
      <c r="AM36" s="329"/>
      <c r="AN36" s="331"/>
      <c r="AO36" s="86"/>
    </row>
    <row r="37" spans="1:41" ht="3.6" customHeight="1" thickBot="1">
      <c r="A37" s="82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7"/>
      <c r="AK37" s="136"/>
      <c r="AL37" s="136"/>
      <c r="AM37" s="105"/>
      <c r="AN37" s="106"/>
      <c r="AO37" s="86"/>
    </row>
    <row r="38" spans="1:41" ht="24.75" customHeight="1">
      <c r="A38" s="82"/>
      <c r="B38" s="107">
        <f>Sabiqa!B19</f>
        <v>0</v>
      </c>
      <c r="C38" s="108">
        <f>Sabiqa!C19</f>
        <v>0</v>
      </c>
      <c r="D38" s="109">
        <f>Sabiqa!D19</f>
        <v>0</v>
      </c>
      <c r="E38" s="108">
        <f>Sabiqa!E19</f>
        <v>0</v>
      </c>
      <c r="F38" s="109">
        <f>Sabiqa!F19</f>
        <v>0</v>
      </c>
      <c r="G38" s="110">
        <f>Sabiqa!G19</f>
        <v>0</v>
      </c>
      <c r="H38" s="111">
        <f>Sabiqa!H19</f>
        <v>0</v>
      </c>
      <c r="I38" s="109">
        <f>Sabiqa!I19</f>
        <v>0</v>
      </c>
      <c r="J38" s="108">
        <f>Sabiqa!J19</f>
        <v>0</v>
      </c>
      <c r="K38" s="109">
        <f>Sabiqa!K19</f>
        <v>0</v>
      </c>
      <c r="L38" s="108">
        <f>Sabiqa!L19</f>
        <v>0</v>
      </c>
      <c r="M38" s="112">
        <f>Sabiqa!M19</f>
        <v>0</v>
      </c>
      <c r="N38" s="111">
        <f>Sabiqa!N19</f>
        <v>0</v>
      </c>
      <c r="O38" s="109">
        <f>Sabiqa!O19</f>
        <v>0</v>
      </c>
      <c r="P38" s="108">
        <f>Sabiqa!P19</f>
        <v>0</v>
      </c>
      <c r="Q38" s="112">
        <f>Sabiqa!Q19</f>
        <v>0</v>
      </c>
      <c r="R38" s="108">
        <f>Sabiqa!R19</f>
        <v>0</v>
      </c>
      <c r="S38" s="109">
        <f>Sabiqa!S19</f>
        <v>0</v>
      </c>
      <c r="T38" s="108">
        <f>Sabiqa!T19</f>
        <v>0</v>
      </c>
      <c r="U38" s="109">
        <f>Sabiqa!U19</f>
        <v>0</v>
      </c>
      <c r="V38" s="108">
        <f>Sabiqa!V19</f>
        <v>0</v>
      </c>
      <c r="W38" s="109">
        <f>Sabiqa!W19</f>
        <v>0</v>
      </c>
      <c r="X38" s="110">
        <f>Sabiqa!X19</f>
        <v>0</v>
      </c>
      <c r="Y38" s="108">
        <f>Sabiqa!Y19</f>
        <v>0</v>
      </c>
      <c r="Z38" s="113">
        <f>Sabiqa!Z19</f>
        <v>0</v>
      </c>
      <c r="AA38" s="111">
        <f>Sabiqa!AA19</f>
        <v>0</v>
      </c>
      <c r="AB38" s="109">
        <f>Sabiqa!AB19</f>
        <v>0</v>
      </c>
      <c r="AC38" s="108">
        <f>Sabiqa!AC19</f>
        <v>0</v>
      </c>
      <c r="AD38" s="112">
        <f>Sabiqa!AD19</f>
        <v>0</v>
      </c>
      <c r="AE38" s="110">
        <f>Sabiqa!AE19</f>
        <v>0</v>
      </c>
      <c r="AF38" s="110">
        <f>Sabiqa!AF19</f>
        <v>0</v>
      </c>
      <c r="AG38" s="108">
        <f>Sabiqa!AG19</f>
        <v>0</v>
      </c>
      <c r="AH38" s="111">
        <f>Sabiqa!AH19</f>
        <v>0</v>
      </c>
      <c r="AI38" s="114">
        <f>Sabiqa!AI19</f>
        <v>0</v>
      </c>
      <c r="AJ38" s="115">
        <f>Sabiqa!AJ19</f>
        <v>0</v>
      </c>
      <c r="AK38" s="111">
        <f>Sabiqa!AK19</f>
        <v>0</v>
      </c>
      <c r="AL38" s="116">
        <f>AL34</f>
        <v>0</v>
      </c>
      <c r="AM38" s="328">
        <f>Mojuda!AL19</f>
        <v>0</v>
      </c>
      <c r="AN38" s="330">
        <v>7</v>
      </c>
      <c r="AO38" s="86"/>
    </row>
    <row r="39" spans="1:41" ht="24.75" customHeight="1">
      <c r="A39" s="82"/>
      <c r="B39" s="117">
        <f>Mojuda!B19</f>
        <v>0</v>
      </c>
      <c r="C39" s="118">
        <f>Mojuda!C19</f>
        <v>0</v>
      </c>
      <c r="D39" s="119">
        <f>Mojuda!D19</f>
        <v>0</v>
      </c>
      <c r="E39" s="118">
        <f>Mojuda!E19</f>
        <v>0</v>
      </c>
      <c r="F39" s="119">
        <f>Mojuda!F19</f>
        <v>0</v>
      </c>
      <c r="G39" s="120">
        <f>Mojuda!G19</f>
        <v>0</v>
      </c>
      <c r="H39" s="121">
        <f>Mojuda!H19</f>
        <v>0</v>
      </c>
      <c r="I39" s="119">
        <f>Mojuda!I19</f>
        <v>0</v>
      </c>
      <c r="J39" s="118">
        <f>Mojuda!J19</f>
        <v>0</v>
      </c>
      <c r="K39" s="119">
        <f>Mojuda!K19</f>
        <v>0</v>
      </c>
      <c r="L39" s="118">
        <f>Mojuda!L19</f>
        <v>0</v>
      </c>
      <c r="M39" s="122">
        <f>Mojuda!M19</f>
        <v>0</v>
      </c>
      <c r="N39" s="121">
        <f>Mojuda!N19</f>
        <v>0</v>
      </c>
      <c r="O39" s="119">
        <f>Mojuda!O19</f>
        <v>0</v>
      </c>
      <c r="P39" s="118">
        <f>Mojuda!P19</f>
        <v>0</v>
      </c>
      <c r="Q39" s="122">
        <f>Mojuda!Q19</f>
        <v>0</v>
      </c>
      <c r="R39" s="118">
        <f>Mojuda!R19</f>
        <v>0</v>
      </c>
      <c r="S39" s="119">
        <f>Mojuda!S19</f>
        <v>0</v>
      </c>
      <c r="T39" s="118">
        <f>Mojuda!T19</f>
        <v>0</v>
      </c>
      <c r="U39" s="119">
        <f>Mojuda!U19</f>
        <v>0</v>
      </c>
      <c r="V39" s="118">
        <f>Mojuda!V19</f>
        <v>0</v>
      </c>
      <c r="W39" s="119">
        <f>Mojuda!W19</f>
        <v>0</v>
      </c>
      <c r="X39" s="120">
        <f>Mojuda!X19</f>
        <v>0</v>
      </c>
      <c r="Y39" s="118">
        <f>Mojuda!Y19</f>
        <v>0</v>
      </c>
      <c r="Z39" s="123">
        <f>Mojuda!Z19</f>
        <v>0</v>
      </c>
      <c r="AA39" s="121">
        <f>Mojuda!AA19</f>
        <v>0</v>
      </c>
      <c r="AB39" s="119">
        <f>Mojuda!AB19</f>
        <v>0</v>
      </c>
      <c r="AC39" s="118">
        <f>Mojuda!AC19</f>
        <v>0</v>
      </c>
      <c r="AD39" s="122">
        <f>Mojuda!AD19</f>
        <v>0</v>
      </c>
      <c r="AE39" s="120">
        <f>Mojuda!AE19</f>
        <v>0</v>
      </c>
      <c r="AF39" s="120">
        <f>Mojuda!AF19</f>
        <v>0</v>
      </c>
      <c r="AG39" s="118">
        <f>Mojuda!AG19</f>
        <v>0</v>
      </c>
      <c r="AH39" s="121">
        <f>Mojuda!AH19</f>
        <v>0</v>
      </c>
      <c r="AI39" s="124">
        <f>Mojuda!AI19</f>
        <v>0</v>
      </c>
      <c r="AJ39" s="125">
        <f>Mojuda!AJ19</f>
        <v>0</v>
      </c>
      <c r="AK39" s="121">
        <f>Mojuda!AK19</f>
        <v>0</v>
      </c>
      <c r="AL39" s="126">
        <f>AL35</f>
        <v>0</v>
      </c>
      <c r="AM39" s="329"/>
      <c r="AN39" s="331"/>
      <c r="AO39" s="86"/>
    </row>
    <row r="40" spans="1:41" ht="24.75" customHeight="1" thickBot="1">
      <c r="A40" s="82"/>
      <c r="B40" s="127">
        <f t="shared" ref="B40:AJ40" si="6">IF(SUM(B38:B39)=0,0,IF(B38=0,1*100.0001,IF(B39=0,1*-100.0001,(B39/B38*100-100))))</f>
        <v>0</v>
      </c>
      <c r="C40" s="128">
        <f t="shared" si="6"/>
        <v>0</v>
      </c>
      <c r="D40" s="129">
        <f t="shared" si="6"/>
        <v>0</v>
      </c>
      <c r="E40" s="128">
        <f t="shared" si="6"/>
        <v>0</v>
      </c>
      <c r="F40" s="129">
        <f t="shared" si="6"/>
        <v>0</v>
      </c>
      <c r="G40" s="130">
        <f t="shared" si="6"/>
        <v>0</v>
      </c>
      <c r="H40" s="131">
        <f t="shared" si="6"/>
        <v>0</v>
      </c>
      <c r="I40" s="129">
        <f t="shared" si="6"/>
        <v>0</v>
      </c>
      <c r="J40" s="128">
        <f t="shared" si="6"/>
        <v>0</v>
      </c>
      <c r="K40" s="129">
        <f t="shared" si="6"/>
        <v>0</v>
      </c>
      <c r="L40" s="128">
        <f t="shared" si="6"/>
        <v>0</v>
      </c>
      <c r="M40" s="132">
        <f t="shared" si="6"/>
        <v>0</v>
      </c>
      <c r="N40" s="131">
        <f t="shared" si="6"/>
        <v>0</v>
      </c>
      <c r="O40" s="129">
        <f t="shared" si="6"/>
        <v>0</v>
      </c>
      <c r="P40" s="128">
        <f t="shared" si="6"/>
        <v>0</v>
      </c>
      <c r="Q40" s="132">
        <f t="shared" si="6"/>
        <v>0</v>
      </c>
      <c r="R40" s="128">
        <f t="shared" si="6"/>
        <v>0</v>
      </c>
      <c r="S40" s="129">
        <f t="shared" si="6"/>
        <v>0</v>
      </c>
      <c r="T40" s="128">
        <f t="shared" si="6"/>
        <v>0</v>
      </c>
      <c r="U40" s="129">
        <f t="shared" si="6"/>
        <v>0</v>
      </c>
      <c r="V40" s="128">
        <f t="shared" si="6"/>
        <v>0</v>
      </c>
      <c r="W40" s="129">
        <f t="shared" si="6"/>
        <v>0</v>
      </c>
      <c r="X40" s="130">
        <f t="shared" si="6"/>
        <v>0</v>
      </c>
      <c r="Y40" s="128">
        <f t="shared" si="6"/>
        <v>0</v>
      </c>
      <c r="Z40" s="133">
        <f t="shared" si="6"/>
        <v>0</v>
      </c>
      <c r="AA40" s="131">
        <f t="shared" si="6"/>
        <v>0</v>
      </c>
      <c r="AB40" s="129">
        <f t="shared" si="6"/>
        <v>0</v>
      </c>
      <c r="AC40" s="128">
        <f t="shared" si="6"/>
        <v>0</v>
      </c>
      <c r="AD40" s="132">
        <f t="shared" si="6"/>
        <v>0</v>
      </c>
      <c r="AE40" s="130">
        <f t="shared" si="6"/>
        <v>0</v>
      </c>
      <c r="AF40" s="130">
        <f t="shared" si="6"/>
        <v>0</v>
      </c>
      <c r="AG40" s="128">
        <f t="shared" si="6"/>
        <v>0</v>
      </c>
      <c r="AH40" s="131">
        <f t="shared" si="6"/>
        <v>0</v>
      </c>
      <c r="AI40" s="131">
        <f t="shared" si="6"/>
        <v>0</v>
      </c>
      <c r="AJ40" s="134">
        <f t="shared" si="6"/>
        <v>0</v>
      </c>
      <c r="AK40" s="131">
        <f>IF(SUM(AK38:AK39)=0,0,IF(AK38=0,1*100.0001,IF(AK39=0,1*-100.0001,(AK39/AK38*100-100))))</f>
        <v>0</v>
      </c>
      <c r="AL40" s="135" t="str">
        <f>AL36</f>
        <v>ترقی/تنزلی</v>
      </c>
      <c r="AM40" s="329"/>
      <c r="AN40" s="331"/>
      <c r="AO40" s="86"/>
    </row>
    <row r="41" spans="1:41" ht="3.6" customHeight="1" thickBot="1">
      <c r="A41" s="82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7"/>
      <c r="AK41" s="136"/>
      <c r="AL41" s="136"/>
      <c r="AM41" s="105"/>
      <c r="AN41" s="106"/>
      <c r="AO41" s="86"/>
    </row>
    <row r="42" spans="1:41" ht="24.75" customHeight="1">
      <c r="A42" s="82"/>
      <c r="B42" s="107">
        <f>Sabiqa!B20</f>
        <v>0</v>
      </c>
      <c r="C42" s="108">
        <f>Sabiqa!C20</f>
        <v>0</v>
      </c>
      <c r="D42" s="109">
        <f>Sabiqa!D20</f>
        <v>0</v>
      </c>
      <c r="E42" s="108">
        <f>Sabiqa!E20</f>
        <v>0</v>
      </c>
      <c r="F42" s="109">
        <f>Sabiqa!F20</f>
        <v>0</v>
      </c>
      <c r="G42" s="110">
        <f>Sabiqa!G20</f>
        <v>0</v>
      </c>
      <c r="H42" s="111">
        <f>Sabiqa!H20</f>
        <v>0</v>
      </c>
      <c r="I42" s="109">
        <f>Sabiqa!I20</f>
        <v>0</v>
      </c>
      <c r="J42" s="108">
        <f>Sabiqa!J20</f>
        <v>0</v>
      </c>
      <c r="K42" s="109">
        <f>Sabiqa!K20</f>
        <v>0</v>
      </c>
      <c r="L42" s="108">
        <f>Sabiqa!L20</f>
        <v>0</v>
      </c>
      <c r="M42" s="112">
        <f>Sabiqa!M20</f>
        <v>0</v>
      </c>
      <c r="N42" s="111">
        <f>Sabiqa!N20</f>
        <v>0</v>
      </c>
      <c r="O42" s="109">
        <f>Sabiqa!O20</f>
        <v>0</v>
      </c>
      <c r="P42" s="108">
        <f>Sabiqa!P20</f>
        <v>0</v>
      </c>
      <c r="Q42" s="112">
        <f>Sabiqa!Q20</f>
        <v>0</v>
      </c>
      <c r="R42" s="108">
        <f>Sabiqa!R20</f>
        <v>0</v>
      </c>
      <c r="S42" s="109">
        <f>Sabiqa!S20</f>
        <v>0</v>
      </c>
      <c r="T42" s="108">
        <f>Sabiqa!T20</f>
        <v>0</v>
      </c>
      <c r="U42" s="109">
        <f>Sabiqa!U20</f>
        <v>0</v>
      </c>
      <c r="V42" s="108">
        <f>Sabiqa!V20</f>
        <v>0</v>
      </c>
      <c r="W42" s="109">
        <f>Sabiqa!W20</f>
        <v>0</v>
      </c>
      <c r="X42" s="110">
        <f>Sabiqa!X20</f>
        <v>0</v>
      </c>
      <c r="Y42" s="108">
        <f>Sabiqa!Y20</f>
        <v>0</v>
      </c>
      <c r="Z42" s="113">
        <f>Sabiqa!Z20</f>
        <v>0</v>
      </c>
      <c r="AA42" s="111">
        <f>Sabiqa!AA20</f>
        <v>0</v>
      </c>
      <c r="AB42" s="109">
        <f>Sabiqa!AB20</f>
        <v>0</v>
      </c>
      <c r="AC42" s="108">
        <f>Sabiqa!AC20</f>
        <v>0</v>
      </c>
      <c r="AD42" s="112">
        <f>Sabiqa!AD20</f>
        <v>0</v>
      </c>
      <c r="AE42" s="110">
        <f>Sabiqa!AE20</f>
        <v>0</v>
      </c>
      <c r="AF42" s="110">
        <f>Sabiqa!AF20</f>
        <v>0</v>
      </c>
      <c r="AG42" s="108">
        <f>Sabiqa!AG20</f>
        <v>0</v>
      </c>
      <c r="AH42" s="111">
        <f>Sabiqa!AH20</f>
        <v>0</v>
      </c>
      <c r="AI42" s="114">
        <f>Sabiqa!AI20</f>
        <v>0</v>
      </c>
      <c r="AJ42" s="115">
        <f>Sabiqa!AJ20</f>
        <v>0</v>
      </c>
      <c r="AK42" s="111">
        <f>Sabiqa!AK20</f>
        <v>0</v>
      </c>
      <c r="AL42" s="116">
        <f>AL38</f>
        <v>0</v>
      </c>
      <c r="AM42" s="328">
        <f>Mojuda!AL20</f>
        <v>0</v>
      </c>
      <c r="AN42" s="330">
        <v>8</v>
      </c>
      <c r="AO42" s="86"/>
    </row>
    <row r="43" spans="1:41" ht="24.75" customHeight="1">
      <c r="A43" s="82"/>
      <c r="B43" s="117">
        <f>Mojuda!B20</f>
        <v>0</v>
      </c>
      <c r="C43" s="118">
        <f>Mojuda!C20</f>
        <v>0</v>
      </c>
      <c r="D43" s="119">
        <f>Mojuda!D20</f>
        <v>0</v>
      </c>
      <c r="E43" s="118">
        <f>Mojuda!E20</f>
        <v>0</v>
      </c>
      <c r="F43" s="119">
        <f>Mojuda!F20</f>
        <v>0</v>
      </c>
      <c r="G43" s="120">
        <f>Mojuda!G20</f>
        <v>0</v>
      </c>
      <c r="H43" s="121">
        <f>Mojuda!H20</f>
        <v>0</v>
      </c>
      <c r="I43" s="119">
        <f>Mojuda!I20</f>
        <v>0</v>
      </c>
      <c r="J43" s="118">
        <f>Mojuda!J20</f>
        <v>0</v>
      </c>
      <c r="K43" s="119">
        <f>Mojuda!K20</f>
        <v>0</v>
      </c>
      <c r="L43" s="118">
        <f>Mojuda!L20</f>
        <v>0</v>
      </c>
      <c r="M43" s="122">
        <f>Mojuda!M20</f>
        <v>0</v>
      </c>
      <c r="N43" s="121">
        <f>Mojuda!N20</f>
        <v>0</v>
      </c>
      <c r="O43" s="119">
        <f>Mojuda!O20</f>
        <v>0</v>
      </c>
      <c r="P43" s="118">
        <f>Mojuda!P20</f>
        <v>0</v>
      </c>
      <c r="Q43" s="122">
        <f>Mojuda!Q20</f>
        <v>0</v>
      </c>
      <c r="R43" s="118">
        <f>Mojuda!R20</f>
        <v>0</v>
      </c>
      <c r="S43" s="119">
        <f>Mojuda!S20</f>
        <v>0</v>
      </c>
      <c r="T43" s="118">
        <f>Mojuda!T20</f>
        <v>0</v>
      </c>
      <c r="U43" s="119">
        <f>Mojuda!U20</f>
        <v>0</v>
      </c>
      <c r="V43" s="118">
        <f>Mojuda!V20</f>
        <v>0</v>
      </c>
      <c r="W43" s="119">
        <f>Mojuda!W20</f>
        <v>0</v>
      </c>
      <c r="X43" s="120">
        <f>Mojuda!X20</f>
        <v>0</v>
      </c>
      <c r="Y43" s="118">
        <f>Mojuda!Y20</f>
        <v>0</v>
      </c>
      <c r="Z43" s="123">
        <f>Mojuda!Z20</f>
        <v>0</v>
      </c>
      <c r="AA43" s="121">
        <f>Mojuda!AA20</f>
        <v>0</v>
      </c>
      <c r="AB43" s="119">
        <f>Mojuda!AB20</f>
        <v>0</v>
      </c>
      <c r="AC43" s="118">
        <f>Mojuda!AC20</f>
        <v>0</v>
      </c>
      <c r="AD43" s="122">
        <f>Mojuda!AD20</f>
        <v>0</v>
      </c>
      <c r="AE43" s="120">
        <f>Mojuda!AE20</f>
        <v>0</v>
      </c>
      <c r="AF43" s="120">
        <f>Mojuda!AF20</f>
        <v>0</v>
      </c>
      <c r="AG43" s="118">
        <f>Mojuda!AG20</f>
        <v>0</v>
      </c>
      <c r="AH43" s="121">
        <f>Mojuda!AH20</f>
        <v>0</v>
      </c>
      <c r="AI43" s="124">
        <f>Mojuda!AI20</f>
        <v>0</v>
      </c>
      <c r="AJ43" s="125">
        <f>Mojuda!AJ20</f>
        <v>0</v>
      </c>
      <c r="AK43" s="121">
        <f>Mojuda!AK20</f>
        <v>0</v>
      </c>
      <c r="AL43" s="126">
        <f>AL39</f>
        <v>0</v>
      </c>
      <c r="AM43" s="329"/>
      <c r="AN43" s="331"/>
      <c r="AO43" s="86"/>
    </row>
    <row r="44" spans="1:41" ht="24.75" customHeight="1" thickBot="1">
      <c r="A44" s="82"/>
      <c r="B44" s="127">
        <f t="shared" ref="B44:AJ44" si="7">IF(SUM(B42:B43)=0,0,IF(B42=0,1*100.0001,IF(B43=0,1*-100.0001,(B43/B42*100-100))))</f>
        <v>0</v>
      </c>
      <c r="C44" s="128">
        <f t="shared" si="7"/>
        <v>0</v>
      </c>
      <c r="D44" s="129">
        <f t="shared" si="7"/>
        <v>0</v>
      </c>
      <c r="E44" s="128">
        <f t="shared" si="7"/>
        <v>0</v>
      </c>
      <c r="F44" s="129">
        <f t="shared" si="7"/>
        <v>0</v>
      </c>
      <c r="G44" s="130">
        <f t="shared" si="7"/>
        <v>0</v>
      </c>
      <c r="H44" s="131">
        <f t="shared" si="7"/>
        <v>0</v>
      </c>
      <c r="I44" s="129">
        <f t="shared" si="7"/>
        <v>0</v>
      </c>
      <c r="J44" s="128">
        <f t="shared" si="7"/>
        <v>0</v>
      </c>
      <c r="K44" s="129">
        <f t="shared" si="7"/>
        <v>0</v>
      </c>
      <c r="L44" s="128">
        <f t="shared" si="7"/>
        <v>0</v>
      </c>
      <c r="M44" s="132">
        <f t="shared" si="7"/>
        <v>0</v>
      </c>
      <c r="N44" s="131">
        <f t="shared" si="7"/>
        <v>0</v>
      </c>
      <c r="O44" s="129">
        <f t="shared" si="7"/>
        <v>0</v>
      </c>
      <c r="P44" s="128">
        <f t="shared" si="7"/>
        <v>0</v>
      </c>
      <c r="Q44" s="132">
        <f t="shared" si="7"/>
        <v>0</v>
      </c>
      <c r="R44" s="128">
        <f t="shared" si="7"/>
        <v>0</v>
      </c>
      <c r="S44" s="129">
        <f t="shared" si="7"/>
        <v>0</v>
      </c>
      <c r="T44" s="128">
        <f t="shared" si="7"/>
        <v>0</v>
      </c>
      <c r="U44" s="129">
        <f t="shared" si="7"/>
        <v>0</v>
      </c>
      <c r="V44" s="128">
        <f t="shared" si="7"/>
        <v>0</v>
      </c>
      <c r="W44" s="129">
        <f t="shared" si="7"/>
        <v>0</v>
      </c>
      <c r="X44" s="130">
        <f t="shared" si="7"/>
        <v>0</v>
      </c>
      <c r="Y44" s="128">
        <f t="shared" si="7"/>
        <v>0</v>
      </c>
      <c r="Z44" s="133">
        <f t="shared" si="7"/>
        <v>0</v>
      </c>
      <c r="AA44" s="131">
        <f t="shared" si="7"/>
        <v>0</v>
      </c>
      <c r="AB44" s="129">
        <f t="shared" si="7"/>
        <v>0</v>
      </c>
      <c r="AC44" s="128">
        <f t="shared" si="7"/>
        <v>0</v>
      </c>
      <c r="AD44" s="132">
        <f t="shared" si="7"/>
        <v>0</v>
      </c>
      <c r="AE44" s="130">
        <f t="shared" si="7"/>
        <v>0</v>
      </c>
      <c r="AF44" s="130">
        <f t="shared" si="7"/>
        <v>0</v>
      </c>
      <c r="AG44" s="128">
        <f t="shared" si="7"/>
        <v>0</v>
      </c>
      <c r="AH44" s="131">
        <f t="shared" si="7"/>
        <v>0</v>
      </c>
      <c r="AI44" s="131">
        <f t="shared" si="7"/>
        <v>0</v>
      </c>
      <c r="AJ44" s="134">
        <f t="shared" si="7"/>
        <v>0</v>
      </c>
      <c r="AK44" s="131">
        <f>IF(SUM(AK42:AK43)=0,0,IF(AK42=0,1*100.0001,IF(AK43=0,1*-100.0001,(AK43/AK42*100-100))))</f>
        <v>0</v>
      </c>
      <c r="AL44" s="135" t="str">
        <f>AL40</f>
        <v>ترقی/تنزلی</v>
      </c>
      <c r="AM44" s="329"/>
      <c r="AN44" s="331"/>
      <c r="AO44" s="86"/>
    </row>
    <row r="45" spans="1:41" ht="3.6" customHeight="1" thickBot="1">
      <c r="A45" s="82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7"/>
      <c r="AK45" s="136"/>
      <c r="AL45" s="136"/>
      <c r="AM45" s="105"/>
      <c r="AN45" s="106"/>
      <c r="AO45" s="86"/>
    </row>
    <row r="46" spans="1:41" ht="24.75" customHeight="1">
      <c r="A46" s="82"/>
      <c r="B46" s="107">
        <f>Sabiqa!B21</f>
        <v>0</v>
      </c>
      <c r="C46" s="108">
        <f>Sabiqa!C21</f>
        <v>0</v>
      </c>
      <c r="D46" s="109">
        <f>Sabiqa!D21</f>
        <v>0</v>
      </c>
      <c r="E46" s="108">
        <f>Sabiqa!E21</f>
        <v>0</v>
      </c>
      <c r="F46" s="109">
        <f>Sabiqa!F21</f>
        <v>0</v>
      </c>
      <c r="G46" s="110">
        <f>Sabiqa!G21</f>
        <v>0</v>
      </c>
      <c r="H46" s="111">
        <f>Sabiqa!H21</f>
        <v>0</v>
      </c>
      <c r="I46" s="109">
        <f>Sabiqa!I21</f>
        <v>0</v>
      </c>
      <c r="J46" s="108">
        <f>Sabiqa!J21</f>
        <v>0</v>
      </c>
      <c r="K46" s="109">
        <f>Sabiqa!K21</f>
        <v>0</v>
      </c>
      <c r="L46" s="108">
        <f>Sabiqa!L21</f>
        <v>0</v>
      </c>
      <c r="M46" s="112">
        <f>Sabiqa!M21</f>
        <v>0</v>
      </c>
      <c r="N46" s="111">
        <f>Sabiqa!N21</f>
        <v>0</v>
      </c>
      <c r="O46" s="109">
        <f>Sabiqa!O21</f>
        <v>0</v>
      </c>
      <c r="P46" s="108">
        <f>Sabiqa!P21</f>
        <v>0</v>
      </c>
      <c r="Q46" s="112">
        <f>Sabiqa!Q21</f>
        <v>0</v>
      </c>
      <c r="R46" s="108">
        <f>Sabiqa!R21</f>
        <v>0</v>
      </c>
      <c r="S46" s="109">
        <f>Sabiqa!S21</f>
        <v>0</v>
      </c>
      <c r="T46" s="108">
        <f>Sabiqa!T21</f>
        <v>0</v>
      </c>
      <c r="U46" s="109">
        <f>Sabiqa!U21</f>
        <v>0</v>
      </c>
      <c r="V46" s="108">
        <f>Sabiqa!V21</f>
        <v>0</v>
      </c>
      <c r="W46" s="109">
        <f>Sabiqa!W21</f>
        <v>0</v>
      </c>
      <c r="X46" s="110">
        <f>Sabiqa!X21</f>
        <v>0</v>
      </c>
      <c r="Y46" s="108">
        <f>Sabiqa!Y21</f>
        <v>0</v>
      </c>
      <c r="Z46" s="113">
        <f>Sabiqa!Z21</f>
        <v>0</v>
      </c>
      <c r="AA46" s="111">
        <f>Sabiqa!AA21</f>
        <v>0</v>
      </c>
      <c r="AB46" s="109">
        <f>Sabiqa!AB21</f>
        <v>0</v>
      </c>
      <c r="AC46" s="108">
        <f>Sabiqa!AC21</f>
        <v>0</v>
      </c>
      <c r="AD46" s="112">
        <f>Sabiqa!AD21</f>
        <v>0</v>
      </c>
      <c r="AE46" s="110">
        <f>Sabiqa!AE21</f>
        <v>0</v>
      </c>
      <c r="AF46" s="110">
        <f>Sabiqa!AF21</f>
        <v>0</v>
      </c>
      <c r="AG46" s="108">
        <f>Sabiqa!AG21</f>
        <v>0</v>
      </c>
      <c r="AH46" s="111">
        <f>Sabiqa!AH21</f>
        <v>0</v>
      </c>
      <c r="AI46" s="114">
        <f>Sabiqa!AI21</f>
        <v>0</v>
      </c>
      <c r="AJ46" s="115">
        <f>Sabiqa!AJ21</f>
        <v>0</v>
      </c>
      <c r="AK46" s="111">
        <f>Sabiqa!AK21</f>
        <v>0</v>
      </c>
      <c r="AL46" s="116">
        <f>AL42</f>
        <v>0</v>
      </c>
      <c r="AM46" s="328">
        <f>Mojuda!AL21</f>
        <v>0</v>
      </c>
      <c r="AN46" s="330">
        <v>9</v>
      </c>
      <c r="AO46" s="86"/>
    </row>
    <row r="47" spans="1:41" ht="24.75" customHeight="1">
      <c r="A47" s="82"/>
      <c r="B47" s="117">
        <f>Mojuda!B21</f>
        <v>0</v>
      </c>
      <c r="C47" s="118">
        <f>Mojuda!C21</f>
        <v>0</v>
      </c>
      <c r="D47" s="119">
        <f>Mojuda!D21</f>
        <v>0</v>
      </c>
      <c r="E47" s="118">
        <f>Mojuda!E21</f>
        <v>0</v>
      </c>
      <c r="F47" s="119">
        <f>Mojuda!F21</f>
        <v>0</v>
      </c>
      <c r="G47" s="120">
        <f>Mojuda!G21</f>
        <v>0</v>
      </c>
      <c r="H47" s="121">
        <f>Mojuda!H21</f>
        <v>0</v>
      </c>
      <c r="I47" s="119">
        <f>Mojuda!I21</f>
        <v>0</v>
      </c>
      <c r="J47" s="118">
        <f>Mojuda!J21</f>
        <v>0</v>
      </c>
      <c r="K47" s="119">
        <f>Mojuda!K21</f>
        <v>0</v>
      </c>
      <c r="L47" s="118">
        <f>Mojuda!L21</f>
        <v>0</v>
      </c>
      <c r="M47" s="122">
        <f>Mojuda!M21</f>
        <v>0</v>
      </c>
      <c r="N47" s="121">
        <f>Mojuda!N21</f>
        <v>0</v>
      </c>
      <c r="O47" s="119">
        <f>Mojuda!O21</f>
        <v>0</v>
      </c>
      <c r="P47" s="118">
        <f>Mojuda!P21</f>
        <v>0</v>
      </c>
      <c r="Q47" s="122">
        <f>Mojuda!Q21</f>
        <v>0</v>
      </c>
      <c r="R47" s="118">
        <f>Mojuda!R21</f>
        <v>0</v>
      </c>
      <c r="S47" s="119">
        <f>Mojuda!S21</f>
        <v>0</v>
      </c>
      <c r="T47" s="118">
        <f>Mojuda!T21</f>
        <v>0</v>
      </c>
      <c r="U47" s="119">
        <f>Mojuda!U21</f>
        <v>0</v>
      </c>
      <c r="V47" s="118">
        <f>Mojuda!V21</f>
        <v>0</v>
      </c>
      <c r="W47" s="119">
        <f>Mojuda!W21</f>
        <v>0</v>
      </c>
      <c r="X47" s="120">
        <f>Mojuda!X21</f>
        <v>0</v>
      </c>
      <c r="Y47" s="118">
        <f>Mojuda!Y21</f>
        <v>0</v>
      </c>
      <c r="Z47" s="123">
        <f>Mojuda!Z21</f>
        <v>0</v>
      </c>
      <c r="AA47" s="121">
        <f>Mojuda!AA21</f>
        <v>0</v>
      </c>
      <c r="AB47" s="119">
        <f>Mojuda!AB21</f>
        <v>0</v>
      </c>
      <c r="AC47" s="118">
        <f>Mojuda!AC21</f>
        <v>0</v>
      </c>
      <c r="AD47" s="122">
        <f>Mojuda!AD21</f>
        <v>0</v>
      </c>
      <c r="AE47" s="120">
        <f>Mojuda!AE21</f>
        <v>0</v>
      </c>
      <c r="AF47" s="120">
        <f>Mojuda!AF21</f>
        <v>0</v>
      </c>
      <c r="AG47" s="118">
        <f>Mojuda!AG21</f>
        <v>0</v>
      </c>
      <c r="AH47" s="121">
        <f>Mojuda!AH21</f>
        <v>0</v>
      </c>
      <c r="AI47" s="124">
        <f>Mojuda!AI21</f>
        <v>0</v>
      </c>
      <c r="AJ47" s="125">
        <f>Mojuda!AJ21</f>
        <v>0</v>
      </c>
      <c r="AK47" s="121">
        <f>Mojuda!AK21</f>
        <v>0</v>
      </c>
      <c r="AL47" s="126">
        <f>AL43</f>
        <v>0</v>
      </c>
      <c r="AM47" s="329"/>
      <c r="AN47" s="331"/>
      <c r="AO47" s="86"/>
    </row>
    <row r="48" spans="1:41" ht="24.75" customHeight="1" thickBot="1">
      <c r="A48" s="82"/>
      <c r="B48" s="127">
        <f t="shared" ref="B48:AJ48" si="8">IF(SUM(B46:B47)=0,0,IF(B46=0,1*100.0001,IF(B47=0,1*-100.0001,(B47/B46*100-100))))</f>
        <v>0</v>
      </c>
      <c r="C48" s="128">
        <f t="shared" si="8"/>
        <v>0</v>
      </c>
      <c r="D48" s="129">
        <f t="shared" si="8"/>
        <v>0</v>
      </c>
      <c r="E48" s="128">
        <f t="shared" si="8"/>
        <v>0</v>
      </c>
      <c r="F48" s="129">
        <f t="shared" si="8"/>
        <v>0</v>
      </c>
      <c r="G48" s="130">
        <f t="shared" si="8"/>
        <v>0</v>
      </c>
      <c r="H48" s="131">
        <f t="shared" si="8"/>
        <v>0</v>
      </c>
      <c r="I48" s="129">
        <f t="shared" si="8"/>
        <v>0</v>
      </c>
      <c r="J48" s="128">
        <f t="shared" si="8"/>
        <v>0</v>
      </c>
      <c r="K48" s="129">
        <f t="shared" si="8"/>
        <v>0</v>
      </c>
      <c r="L48" s="128">
        <f t="shared" si="8"/>
        <v>0</v>
      </c>
      <c r="M48" s="132">
        <f t="shared" si="8"/>
        <v>0</v>
      </c>
      <c r="N48" s="131">
        <f t="shared" si="8"/>
        <v>0</v>
      </c>
      <c r="O48" s="129">
        <f t="shared" si="8"/>
        <v>0</v>
      </c>
      <c r="P48" s="128">
        <f t="shared" si="8"/>
        <v>0</v>
      </c>
      <c r="Q48" s="132">
        <f t="shared" si="8"/>
        <v>0</v>
      </c>
      <c r="R48" s="128">
        <f t="shared" si="8"/>
        <v>0</v>
      </c>
      <c r="S48" s="129">
        <f t="shared" si="8"/>
        <v>0</v>
      </c>
      <c r="T48" s="128">
        <f t="shared" si="8"/>
        <v>0</v>
      </c>
      <c r="U48" s="129">
        <f t="shared" si="8"/>
        <v>0</v>
      </c>
      <c r="V48" s="128">
        <f t="shared" si="8"/>
        <v>0</v>
      </c>
      <c r="W48" s="129">
        <f t="shared" si="8"/>
        <v>0</v>
      </c>
      <c r="X48" s="130">
        <f t="shared" si="8"/>
        <v>0</v>
      </c>
      <c r="Y48" s="128">
        <f t="shared" si="8"/>
        <v>0</v>
      </c>
      <c r="Z48" s="133">
        <f t="shared" si="8"/>
        <v>0</v>
      </c>
      <c r="AA48" s="131">
        <f t="shared" si="8"/>
        <v>0</v>
      </c>
      <c r="AB48" s="129">
        <f t="shared" si="8"/>
        <v>0</v>
      </c>
      <c r="AC48" s="128">
        <f t="shared" si="8"/>
        <v>0</v>
      </c>
      <c r="AD48" s="132">
        <f t="shared" si="8"/>
        <v>0</v>
      </c>
      <c r="AE48" s="130">
        <f t="shared" si="8"/>
        <v>0</v>
      </c>
      <c r="AF48" s="130">
        <f t="shared" si="8"/>
        <v>0</v>
      </c>
      <c r="AG48" s="128">
        <f t="shared" si="8"/>
        <v>0</v>
      </c>
      <c r="AH48" s="131">
        <f t="shared" si="8"/>
        <v>0</v>
      </c>
      <c r="AI48" s="131">
        <f t="shared" si="8"/>
        <v>0</v>
      </c>
      <c r="AJ48" s="134">
        <f t="shared" si="8"/>
        <v>0</v>
      </c>
      <c r="AK48" s="131">
        <f>IF(SUM(AK46:AK47)=0,0,IF(AK46=0,1*100.0001,IF(AK47=0,1*-100.0001,(AK47/AK46*100-100))))</f>
        <v>0</v>
      </c>
      <c r="AL48" s="135" t="str">
        <f>AL44</f>
        <v>ترقی/تنزلی</v>
      </c>
      <c r="AM48" s="329"/>
      <c r="AN48" s="331"/>
      <c r="AO48" s="86"/>
    </row>
    <row r="49" spans="1:41" ht="3.6" customHeight="1" thickBot="1">
      <c r="A49" s="82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7"/>
      <c r="AK49" s="136"/>
      <c r="AL49" s="136"/>
      <c r="AM49" s="105"/>
      <c r="AN49" s="106"/>
      <c r="AO49" s="86"/>
    </row>
    <row r="50" spans="1:41" ht="24.75" customHeight="1">
      <c r="A50" s="82"/>
      <c r="B50" s="107">
        <f>Sabiqa!B22</f>
        <v>0</v>
      </c>
      <c r="C50" s="108">
        <f>Sabiqa!C22</f>
        <v>0</v>
      </c>
      <c r="D50" s="109">
        <f>Sabiqa!D22</f>
        <v>0</v>
      </c>
      <c r="E50" s="108">
        <f>Sabiqa!E22</f>
        <v>0</v>
      </c>
      <c r="F50" s="109">
        <f>Sabiqa!F22</f>
        <v>0</v>
      </c>
      <c r="G50" s="110">
        <f>Sabiqa!G22</f>
        <v>0</v>
      </c>
      <c r="H50" s="111">
        <f>Sabiqa!H22</f>
        <v>0</v>
      </c>
      <c r="I50" s="109">
        <f>Sabiqa!I22</f>
        <v>0</v>
      </c>
      <c r="J50" s="108">
        <f>Sabiqa!J22</f>
        <v>0</v>
      </c>
      <c r="K50" s="109">
        <f>Sabiqa!K22</f>
        <v>0</v>
      </c>
      <c r="L50" s="108">
        <f>Sabiqa!L22</f>
        <v>0</v>
      </c>
      <c r="M50" s="112">
        <f>Sabiqa!M22</f>
        <v>0</v>
      </c>
      <c r="N50" s="111">
        <f>Sabiqa!N22</f>
        <v>0</v>
      </c>
      <c r="O50" s="109">
        <f>Sabiqa!O22</f>
        <v>0</v>
      </c>
      <c r="P50" s="108">
        <f>Sabiqa!P22</f>
        <v>0</v>
      </c>
      <c r="Q50" s="112">
        <f>Sabiqa!Q22</f>
        <v>0</v>
      </c>
      <c r="R50" s="108">
        <f>Sabiqa!R22</f>
        <v>0</v>
      </c>
      <c r="S50" s="109">
        <f>Sabiqa!S22</f>
        <v>0</v>
      </c>
      <c r="T50" s="108">
        <f>Sabiqa!T22</f>
        <v>0</v>
      </c>
      <c r="U50" s="109">
        <f>Sabiqa!U22</f>
        <v>0</v>
      </c>
      <c r="V50" s="108">
        <f>Sabiqa!V22</f>
        <v>0</v>
      </c>
      <c r="W50" s="109">
        <f>Sabiqa!W22</f>
        <v>0</v>
      </c>
      <c r="X50" s="110">
        <f>Sabiqa!X22</f>
        <v>0</v>
      </c>
      <c r="Y50" s="108">
        <f>Sabiqa!Y22</f>
        <v>0</v>
      </c>
      <c r="Z50" s="113">
        <f>Sabiqa!Z22</f>
        <v>0</v>
      </c>
      <c r="AA50" s="111">
        <f>Sabiqa!AA22</f>
        <v>0</v>
      </c>
      <c r="AB50" s="109">
        <f>Sabiqa!AB22</f>
        <v>0</v>
      </c>
      <c r="AC50" s="108">
        <f>Sabiqa!AC22</f>
        <v>0</v>
      </c>
      <c r="AD50" s="112">
        <f>Sabiqa!AD22</f>
        <v>0</v>
      </c>
      <c r="AE50" s="110">
        <f>Sabiqa!AE22</f>
        <v>0</v>
      </c>
      <c r="AF50" s="110">
        <f>Sabiqa!AF22</f>
        <v>0</v>
      </c>
      <c r="AG50" s="108">
        <f>Sabiqa!AG22</f>
        <v>0</v>
      </c>
      <c r="AH50" s="111">
        <f>Sabiqa!AH22</f>
        <v>0</v>
      </c>
      <c r="AI50" s="114">
        <f>Sabiqa!AI22</f>
        <v>0</v>
      </c>
      <c r="AJ50" s="115">
        <f>Sabiqa!AJ22</f>
        <v>0</v>
      </c>
      <c r="AK50" s="111">
        <f>Sabiqa!AK22</f>
        <v>0</v>
      </c>
      <c r="AL50" s="116">
        <f>AL46</f>
        <v>0</v>
      </c>
      <c r="AM50" s="328">
        <f>Mojuda!AL22</f>
        <v>0</v>
      </c>
      <c r="AN50" s="330">
        <v>10</v>
      </c>
      <c r="AO50" s="86"/>
    </row>
    <row r="51" spans="1:41" ht="24.75" customHeight="1">
      <c r="A51" s="82"/>
      <c r="B51" s="117">
        <f>Mojuda!B22</f>
        <v>0</v>
      </c>
      <c r="C51" s="118">
        <f>Mojuda!C22</f>
        <v>0</v>
      </c>
      <c r="D51" s="119">
        <f>Mojuda!D22</f>
        <v>0</v>
      </c>
      <c r="E51" s="118">
        <f>Mojuda!E22</f>
        <v>0</v>
      </c>
      <c r="F51" s="119">
        <f>Mojuda!F22</f>
        <v>0</v>
      </c>
      <c r="G51" s="120">
        <f>Mojuda!G22</f>
        <v>0</v>
      </c>
      <c r="H51" s="121">
        <f>Mojuda!H22</f>
        <v>0</v>
      </c>
      <c r="I51" s="119">
        <f>Mojuda!I22</f>
        <v>0</v>
      </c>
      <c r="J51" s="118">
        <f>Mojuda!J22</f>
        <v>0</v>
      </c>
      <c r="K51" s="119">
        <f>Mojuda!K22</f>
        <v>0</v>
      </c>
      <c r="L51" s="118">
        <f>Mojuda!L22</f>
        <v>0</v>
      </c>
      <c r="M51" s="122">
        <f>Mojuda!M22</f>
        <v>0</v>
      </c>
      <c r="N51" s="121">
        <f>Mojuda!N22</f>
        <v>0</v>
      </c>
      <c r="O51" s="119">
        <f>Mojuda!O22</f>
        <v>0</v>
      </c>
      <c r="P51" s="118">
        <f>Mojuda!P22</f>
        <v>0</v>
      </c>
      <c r="Q51" s="122">
        <f>Mojuda!Q22</f>
        <v>0</v>
      </c>
      <c r="R51" s="118">
        <f>Mojuda!R22</f>
        <v>0</v>
      </c>
      <c r="S51" s="119">
        <f>Mojuda!S22</f>
        <v>0</v>
      </c>
      <c r="T51" s="118">
        <f>Mojuda!T22</f>
        <v>0</v>
      </c>
      <c r="U51" s="119">
        <f>Mojuda!U22</f>
        <v>0</v>
      </c>
      <c r="V51" s="118">
        <f>Mojuda!V22</f>
        <v>0</v>
      </c>
      <c r="W51" s="119">
        <f>Mojuda!W22</f>
        <v>0</v>
      </c>
      <c r="X51" s="120">
        <f>Mojuda!X22</f>
        <v>0</v>
      </c>
      <c r="Y51" s="118">
        <f>Mojuda!Y22</f>
        <v>0</v>
      </c>
      <c r="Z51" s="123">
        <f>Mojuda!Z22</f>
        <v>0</v>
      </c>
      <c r="AA51" s="121">
        <f>Mojuda!AA22</f>
        <v>0</v>
      </c>
      <c r="AB51" s="119">
        <f>Mojuda!AB22</f>
        <v>0</v>
      </c>
      <c r="AC51" s="118">
        <f>Mojuda!AC22</f>
        <v>0</v>
      </c>
      <c r="AD51" s="122">
        <f>Mojuda!AD22</f>
        <v>0</v>
      </c>
      <c r="AE51" s="120">
        <f>Mojuda!AE22</f>
        <v>0</v>
      </c>
      <c r="AF51" s="120">
        <f>Mojuda!AF22</f>
        <v>0</v>
      </c>
      <c r="AG51" s="118">
        <f>Mojuda!AG22</f>
        <v>0</v>
      </c>
      <c r="AH51" s="121">
        <f>Mojuda!AH22</f>
        <v>0</v>
      </c>
      <c r="AI51" s="124">
        <f>Mojuda!AI22</f>
        <v>0</v>
      </c>
      <c r="AJ51" s="125">
        <f>Mojuda!AJ22</f>
        <v>0</v>
      </c>
      <c r="AK51" s="121">
        <f>Mojuda!AK22</f>
        <v>0</v>
      </c>
      <c r="AL51" s="126">
        <f>AL47</f>
        <v>0</v>
      </c>
      <c r="AM51" s="329"/>
      <c r="AN51" s="331"/>
      <c r="AO51" s="86"/>
    </row>
    <row r="52" spans="1:41" ht="24.75" customHeight="1" thickBot="1">
      <c r="A52" s="82"/>
      <c r="B52" s="127">
        <f t="shared" ref="B52:AJ52" si="9">IF(SUM(B50:B51)=0,0,IF(B50=0,1*100.0001,IF(B51=0,1*-100.0001,(B51/B50*100-100))))</f>
        <v>0</v>
      </c>
      <c r="C52" s="128">
        <f t="shared" si="9"/>
        <v>0</v>
      </c>
      <c r="D52" s="129">
        <f t="shared" si="9"/>
        <v>0</v>
      </c>
      <c r="E52" s="128">
        <f t="shared" si="9"/>
        <v>0</v>
      </c>
      <c r="F52" s="129">
        <f t="shared" si="9"/>
        <v>0</v>
      </c>
      <c r="G52" s="130">
        <f t="shared" si="9"/>
        <v>0</v>
      </c>
      <c r="H52" s="131">
        <f t="shared" si="9"/>
        <v>0</v>
      </c>
      <c r="I52" s="129">
        <f t="shared" si="9"/>
        <v>0</v>
      </c>
      <c r="J52" s="128">
        <f t="shared" si="9"/>
        <v>0</v>
      </c>
      <c r="K52" s="129">
        <f t="shared" si="9"/>
        <v>0</v>
      </c>
      <c r="L52" s="128">
        <f t="shared" si="9"/>
        <v>0</v>
      </c>
      <c r="M52" s="132">
        <f t="shared" si="9"/>
        <v>0</v>
      </c>
      <c r="N52" s="131">
        <f t="shared" si="9"/>
        <v>0</v>
      </c>
      <c r="O52" s="129">
        <f t="shared" si="9"/>
        <v>0</v>
      </c>
      <c r="P52" s="128">
        <f t="shared" si="9"/>
        <v>0</v>
      </c>
      <c r="Q52" s="132">
        <f t="shared" si="9"/>
        <v>0</v>
      </c>
      <c r="R52" s="128">
        <f t="shared" si="9"/>
        <v>0</v>
      </c>
      <c r="S52" s="129">
        <f t="shared" si="9"/>
        <v>0</v>
      </c>
      <c r="T52" s="128">
        <f t="shared" si="9"/>
        <v>0</v>
      </c>
      <c r="U52" s="129">
        <f t="shared" si="9"/>
        <v>0</v>
      </c>
      <c r="V52" s="128">
        <f t="shared" si="9"/>
        <v>0</v>
      </c>
      <c r="W52" s="129">
        <f t="shared" si="9"/>
        <v>0</v>
      </c>
      <c r="X52" s="130">
        <f t="shared" si="9"/>
        <v>0</v>
      </c>
      <c r="Y52" s="128">
        <f t="shared" si="9"/>
        <v>0</v>
      </c>
      <c r="Z52" s="133">
        <f t="shared" si="9"/>
        <v>0</v>
      </c>
      <c r="AA52" s="131">
        <f t="shared" si="9"/>
        <v>0</v>
      </c>
      <c r="AB52" s="129">
        <f t="shared" si="9"/>
        <v>0</v>
      </c>
      <c r="AC52" s="128">
        <f t="shared" si="9"/>
        <v>0</v>
      </c>
      <c r="AD52" s="132">
        <f t="shared" si="9"/>
        <v>0</v>
      </c>
      <c r="AE52" s="130">
        <f t="shared" si="9"/>
        <v>0</v>
      </c>
      <c r="AF52" s="130">
        <f t="shared" si="9"/>
        <v>0</v>
      </c>
      <c r="AG52" s="128">
        <f t="shared" si="9"/>
        <v>0</v>
      </c>
      <c r="AH52" s="131">
        <f t="shared" si="9"/>
        <v>0</v>
      </c>
      <c r="AI52" s="131">
        <f t="shared" si="9"/>
        <v>0</v>
      </c>
      <c r="AJ52" s="134">
        <f t="shared" si="9"/>
        <v>0</v>
      </c>
      <c r="AK52" s="131">
        <f>IF(SUM(AK50:AK51)=0,0,IF(AK50=0,1*100.0001,IF(AK51=0,1*-100.0001,(AK51/AK50*100-100))))</f>
        <v>0</v>
      </c>
      <c r="AL52" s="135" t="str">
        <f>AL48</f>
        <v>ترقی/تنزلی</v>
      </c>
      <c r="AM52" s="329"/>
      <c r="AN52" s="331"/>
      <c r="AO52" s="86"/>
    </row>
    <row r="53" spans="1:41" ht="3.6" customHeight="1" thickBot="1">
      <c r="A53" s="82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7"/>
      <c r="AK53" s="136"/>
      <c r="AL53" s="136"/>
      <c r="AM53" s="105"/>
      <c r="AN53" s="106"/>
      <c r="AO53" s="86"/>
    </row>
    <row r="54" spans="1:41" ht="24.75" customHeight="1">
      <c r="A54" s="82"/>
      <c r="B54" s="107">
        <f>Sabiqa!B23</f>
        <v>0</v>
      </c>
      <c r="C54" s="108">
        <f>Sabiqa!C23</f>
        <v>0</v>
      </c>
      <c r="D54" s="109">
        <f>Sabiqa!D23</f>
        <v>0</v>
      </c>
      <c r="E54" s="108">
        <f>Sabiqa!E23</f>
        <v>0</v>
      </c>
      <c r="F54" s="109">
        <f>Sabiqa!F23</f>
        <v>0</v>
      </c>
      <c r="G54" s="110">
        <f>Sabiqa!G23</f>
        <v>0</v>
      </c>
      <c r="H54" s="111">
        <f>Sabiqa!H23</f>
        <v>0</v>
      </c>
      <c r="I54" s="109">
        <f>Sabiqa!I23</f>
        <v>0</v>
      </c>
      <c r="J54" s="108">
        <f>Sabiqa!J23</f>
        <v>0</v>
      </c>
      <c r="K54" s="109">
        <f>Sabiqa!K23</f>
        <v>0</v>
      </c>
      <c r="L54" s="108">
        <f>Sabiqa!L23</f>
        <v>0</v>
      </c>
      <c r="M54" s="112">
        <f>Sabiqa!M23</f>
        <v>0</v>
      </c>
      <c r="N54" s="111">
        <f>Sabiqa!N23</f>
        <v>0</v>
      </c>
      <c r="O54" s="109">
        <f>Sabiqa!O23</f>
        <v>0</v>
      </c>
      <c r="P54" s="108">
        <f>Sabiqa!P23</f>
        <v>0</v>
      </c>
      <c r="Q54" s="112">
        <f>Sabiqa!Q23</f>
        <v>0</v>
      </c>
      <c r="R54" s="108">
        <f>Sabiqa!R23</f>
        <v>0</v>
      </c>
      <c r="S54" s="109">
        <f>Sabiqa!S23</f>
        <v>0</v>
      </c>
      <c r="T54" s="108">
        <f>Sabiqa!T23</f>
        <v>0</v>
      </c>
      <c r="U54" s="109">
        <f>Sabiqa!U23</f>
        <v>0</v>
      </c>
      <c r="V54" s="108">
        <f>Sabiqa!V23</f>
        <v>0</v>
      </c>
      <c r="W54" s="109">
        <f>Sabiqa!W23</f>
        <v>0</v>
      </c>
      <c r="X54" s="110">
        <f>Sabiqa!X23</f>
        <v>0</v>
      </c>
      <c r="Y54" s="108">
        <f>Sabiqa!Y23</f>
        <v>0</v>
      </c>
      <c r="Z54" s="113">
        <f>Sabiqa!Z23</f>
        <v>0</v>
      </c>
      <c r="AA54" s="111">
        <f>Sabiqa!AA23</f>
        <v>0</v>
      </c>
      <c r="AB54" s="109">
        <f>Sabiqa!AB23</f>
        <v>0</v>
      </c>
      <c r="AC54" s="108">
        <f>Sabiqa!AC23</f>
        <v>0</v>
      </c>
      <c r="AD54" s="112">
        <f>Sabiqa!AD23</f>
        <v>0</v>
      </c>
      <c r="AE54" s="110">
        <f>Sabiqa!AE23</f>
        <v>0</v>
      </c>
      <c r="AF54" s="110">
        <f>Sabiqa!AF23</f>
        <v>0</v>
      </c>
      <c r="AG54" s="108">
        <f>Sabiqa!AG23</f>
        <v>0</v>
      </c>
      <c r="AH54" s="111">
        <f>Sabiqa!AH23</f>
        <v>0</v>
      </c>
      <c r="AI54" s="114">
        <f>Sabiqa!AI23</f>
        <v>0</v>
      </c>
      <c r="AJ54" s="115">
        <f>Sabiqa!AJ23</f>
        <v>0</v>
      </c>
      <c r="AK54" s="111">
        <f>Sabiqa!AK23</f>
        <v>0</v>
      </c>
      <c r="AL54" s="116">
        <f>AL50</f>
        <v>0</v>
      </c>
      <c r="AM54" s="328">
        <f>Mojuda!AL23</f>
        <v>0</v>
      </c>
      <c r="AN54" s="330">
        <v>11</v>
      </c>
      <c r="AO54" s="86"/>
    </row>
    <row r="55" spans="1:41" ht="24.75" customHeight="1">
      <c r="A55" s="82"/>
      <c r="B55" s="117">
        <f>Mojuda!B23</f>
        <v>0</v>
      </c>
      <c r="C55" s="118">
        <f>Mojuda!C23</f>
        <v>0</v>
      </c>
      <c r="D55" s="119">
        <f>Mojuda!D23</f>
        <v>0</v>
      </c>
      <c r="E55" s="118">
        <f>Mojuda!E23</f>
        <v>0</v>
      </c>
      <c r="F55" s="119">
        <f>Mojuda!F23</f>
        <v>0</v>
      </c>
      <c r="G55" s="120">
        <f>Mojuda!G23</f>
        <v>0</v>
      </c>
      <c r="H55" s="121">
        <f>Mojuda!H23</f>
        <v>0</v>
      </c>
      <c r="I55" s="119">
        <f>Mojuda!I23</f>
        <v>0</v>
      </c>
      <c r="J55" s="118">
        <f>Mojuda!J23</f>
        <v>0</v>
      </c>
      <c r="K55" s="119">
        <f>Mojuda!K23</f>
        <v>0</v>
      </c>
      <c r="L55" s="118">
        <f>Mojuda!L23</f>
        <v>0</v>
      </c>
      <c r="M55" s="122">
        <f>Mojuda!M23</f>
        <v>0</v>
      </c>
      <c r="N55" s="121">
        <f>Mojuda!N23</f>
        <v>0</v>
      </c>
      <c r="O55" s="119">
        <f>Mojuda!O23</f>
        <v>0</v>
      </c>
      <c r="P55" s="118">
        <f>Mojuda!P23</f>
        <v>0</v>
      </c>
      <c r="Q55" s="122">
        <f>Mojuda!Q23</f>
        <v>0</v>
      </c>
      <c r="R55" s="118">
        <f>Mojuda!R23</f>
        <v>0</v>
      </c>
      <c r="S55" s="119">
        <f>Mojuda!S23</f>
        <v>0</v>
      </c>
      <c r="T55" s="118">
        <f>Mojuda!T23</f>
        <v>0</v>
      </c>
      <c r="U55" s="119">
        <f>Mojuda!U23</f>
        <v>0</v>
      </c>
      <c r="V55" s="118">
        <f>Mojuda!V23</f>
        <v>0</v>
      </c>
      <c r="W55" s="119">
        <f>Mojuda!W23</f>
        <v>0</v>
      </c>
      <c r="X55" s="120">
        <f>Mojuda!X23</f>
        <v>0</v>
      </c>
      <c r="Y55" s="118">
        <f>Mojuda!Y23</f>
        <v>0</v>
      </c>
      <c r="Z55" s="123">
        <f>Mojuda!Z23</f>
        <v>0</v>
      </c>
      <c r="AA55" s="121">
        <f>Mojuda!AA23</f>
        <v>0</v>
      </c>
      <c r="AB55" s="119">
        <f>Mojuda!AB23</f>
        <v>0</v>
      </c>
      <c r="AC55" s="118">
        <f>Mojuda!AC23</f>
        <v>0</v>
      </c>
      <c r="AD55" s="122">
        <f>Mojuda!AD23</f>
        <v>0</v>
      </c>
      <c r="AE55" s="120">
        <f>Mojuda!AE23</f>
        <v>0</v>
      </c>
      <c r="AF55" s="120">
        <f>Mojuda!AF23</f>
        <v>0</v>
      </c>
      <c r="AG55" s="118">
        <f>Mojuda!AG23</f>
        <v>0</v>
      </c>
      <c r="AH55" s="121">
        <f>Mojuda!AH23</f>
        <v>0</v>
      </c>
      <c r="AI55" s="124">
        <f>Mojuda!AI23</f>
        <v>0</v>
      </c>
      <c r="AJ55" s="125">
        <f>Mojuda!AJ23</f>
        <v>0</v>
      </c>
      <c r="AK55" s="121">
        <f>Mojuda!AK23</f>
        <v>0</v>
      </c>
      <c r="AL55" s="126">
        <f>AL51</f>
        <v>0</v>
      </c>
      <c r="AM55" s="329"/>
      <c r="AN55" s="331"/>
      <c r="AO55" s="86"/>
    </row>
    <row r="56" spans="1:41" ht="24.75" customHeight="1" thickBot="1">
      <c r="A56" s="82"/>
      <c r="B56" s="127">
        <f t="shared" ref="B56:AJ56" si="10">IF(SUM(B54:B55)=0,0,IF(B54=0,1*100.0001,IF(B55=0,1*-100.0001,(B55/B54*100-100))))</f>
        <v>0</v>
      </c>
      <c r="C56" s="128">
        <f t="shared" si="10"/>
        <v>0</v>
      </c>
      <c r="D56" s="129">
        <f t="shared" si="10"/>
        <v>0</v>
      </c>
      <c r="E56" s="128">
        <f t="shared" si="10"/>
        <v>0</v>
      </c>
      <c r="F56" s="129">
        <f t="shared" si="10"/>
        <v>0</v>
      </c>
      <c r="G56" s="130">
        <f t="shared" si="10"/>
        <v>0</v>
      </c>
      <c r="H56" s="131">
        <f t="shared" si="10"/>
        <v>0</v>
      </c>
      <c r="I56" s="129">
        <f t="shared" si="10"/>
        <v>0</v>
      </c>
      <c r="J56" s="128">
        <f t="shared" si="10"/>
        <v>0</v>
      </c>
      <c r="K56" s="129">
        <f t="shared" si="10"/>
        <v>0</v>
      </c>
      <c r="L56" s="128">
        <f t="shared" si="10"/>
        <v>0</v>
      </c>
      <c r="M56" s="132">
        <f t="shared" si="10"/>
        <v>0</v>
      </c>
      <c r="N56" s="131">
        <f t="shared" si="10"/>
        <v>0</v>
      </c>
      <c r="O56" s="129">
        <f t="shared" si="10"/>
        <v>0</v>
      </c>
      <c r="P56" s="128">
        <f t="shared" si="10"/>
        <v>0</v>
      </c>
      <c r="Q56" s="132">
        <f t="shared" si="10"/>
        <v>0</v>
      </c>
      <c r="R56" s="128">
        <f t="shared" si="10"/>
        <v>0</v>
      </c>
      <c r="S56" s="129">
        <f t="shared" si="10"/>
        <v>0</v>
      </c>
      <c r="T56" s="128">
        <f t="shared" si="10"/>
        <v>0</v>
      </c>
      <c r="U56" s="129">
        <f t="shared" si="10"/>
        <v>0</v>
      </c>
      <c r="V56" s="128">
        <f t="shared" si="10"/>
        <v>0</v>
      </c>
      <c r="W56" s="129">
        <f t="shared" si="10"/>
        <v>0</v>
      </c>
      <c r="X56" s="130">
        <f t="shared" si="10"/>
        <v>0</v>
      </c>
      <c r="Y56" s="128">
        <f t="shared" si="10"/>
        <v>0</v>
      </c>
      <c r="Z56" s="133">
        <f t="shared" si="10"/>
        <v>0</v>
      </c>
      <c r="AA56" s="131">
        <f t="shared" si="10"/>
        <v>0</v>
      </c>
      <c r="AB56" s="129">
        <f t="shared" si="10"/>
        <v>0</v>
      </c>
      <c r="AC56" s="128">
        <f t="shared" si="10"/>
        <v>0</v>
      </c>
      <c r="AD56" s="132">
        <f t="shared" si="10"/>
        <v>0</v>
      </c>
      <c r="AE56" s="130">
        <f t="shared" si="10"/>
        <v>0</v>
      </c>
      <c r="AF56" s="130">
        <f t="shared" si="10"/>
        <v>0</v>
      </c>
      <c r="AG56" s="128">
        <f t="shared" si="10"/>
        <v>0</v>
      </c>
      <c r="AH56" s="131">
        <f t="shared" si="10"/>
        <v>0</v>
      </c>
      <c r="AI56" s="131">
        <f t="shared" si="10"/>
        <v>0</v>
      </c>
      <c r="AJ56" s="134">
        <f t="shared" si="10"/>
        <v>0</v>
      </c>
      <c r="AK56" s="131">
        <f>IF(SUM(AK54:AK55)=0,0,IF(AK54=0,1*100.0001,IF(AK55=0,1*-100.0001,(AK55/AK54*100-100))))</f>
        <v>0</v>
      </c>
      <c r="AL56" s="135" t="str">
        <f>AL52</f>
        <v>ترقی/تنزلی</v>
      </c>
      <c r="AM56" s="329"/>
      <c r="AN56" s="331"/>
      <c r="AO56" s="86"/>
    </row>
    <row r="57" spans="1:41" ht="3.6" customHeight="1" thickBot="1">
      <c r="A57" s="82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7"/>
      <c r="AK57" s="136"/>
      <c r="AL57" s="136"/>
      <c r="AM57" s="105"/>
      <c r="AN57" s="106"/>
      <c r="AO57" s="86"/>
    </row>
    <row r="58" spans="1:41" ht="24.75" customHeight="1">
      <c r="A58" s="82"/>
      <c r="B58" s="107">
        <f>Sabiqa!B24</f>
        <v>0</v>
      </c>
      <c r="C58" s="108">
        <f>Sabiqa!C24</f>
        <v>0</v>
      </c>
      <c r="D58" s="109">
        <f>Sabiqa!D24</f>
        <v>0</v>
      </c>
      <c r="E58" s="108">
        <f>Sabiqa!E24</f>
        <v>0</v>
      </c>
      <c r="F58" s="109">
        <f>Sabiqa!F24</f>
        <v>0</v>
      </c>
      <c r="G58" s="110">
        <f>Sabiqa!G24</f>
        <v>0</v>
      </c>
      <c r="H58" s="111">
        <f>Sabiqa!H24</f>
        <v>0</v>
      </c>
      <c r="I58" s="109">
        <f>Sabiqa!I24</f>
        <v>0</v>
      </c>
      <c r="J58" s="108">
        <f>Sabiqa!J24</f>
        <v>0</v>
      </c>
      <c r="K58" s="109">
        <f>Sabiqa!K24</f>
        <v>0</v>
      </c>
      <c r="L58" s="108">
        <f>Sabiqa!L24</f>
        <v>0</v>
      </c>
      <c r="M58" s="112">
        <f>Sabiqa!M24</f>
        <v>0</v>
      </c>
      <c r="N58" s="111">
        <f>Sabiqa!N24</f>
        <v>0</v>
      </c>
      <c r="O58" s="109">
        <f>Sabiqa!O24</f>
        <v>0</v>
      </c>
      <c r="P58" s="108">
        <f>Sabiqa!P24</f>
        <v>0</v>
      </c>
      <c r="Q58" s="112">
        <f>Sabiqa!Q24</f>
        <v>0</v>
      </c>
      <c r="R58" s="108">
        <f>Sabiqa!R24</f>
        <v>0</v>
      </c>
      <c r="S58" s="109">
        <f>Sabiqa!S24</f>
        <v>0</v>
      </c>
      <c r="T58" s="108">
        <f>Sabiqa!T24</f>
        <v>0</v>
      </c>
      <c r="U58" s="109">
        <f>Sabiqa!U24</f>
        <v>0</v>
      </c>
      <c r="V58" s="108">
        <f>Sabiqa!V24</f>
        <v>0</v>
      </c>
      <c r="W58" s="109">
        <f>Sabiqa!W24</f>
        <v>0</v>
      </c>
      <c r="X58" s="110">
        <f>Sabiqa!X24</f>
        <v>0</v>
      </c>
      <c r="Y58" s="108">
        <f>Sabiqa!Y24</f>
        <v>0</v>
      </c>
      <c r="Z58" s="113">
        <f>Sabiqa!Z24</f>
        <v>0</v>
      </c>
      <c r="AA58" s="111">
        <f>Sabiqa!AA24</f>
        <v>0</v>
      </c>
      <c r="AB58" s="109">
        <f>Sabiqa!AB24</f>
        <v>0</v>
      </c>
      <c r="AC58" s="108">
        <f>Sabiqa!AC24</f>
        <v>0</v>
      </c>
      <c r="AD58" s="112">
        <f>Sabiqa!AD24</f>
        <v>0</v>
      </c>
      <c r="AE58" s="110">
        <f>Sabiqa!AE24</f>
        <v>0</v>
      </c>
      <c r="AF58" s="110">
        <f>Sabiqa!AF24</f>
        <v>0</v>
      </c>
      <c r="AG58" s="108">
        <f>Sabiqa!AG24</f>
        <v>0</v>
      </c>
      <c r="AH58" s="111">
        <f>Sabiqa!AH24</f>
        <v>0</v>
      </c>
      <c r="AI58" s="114">
        <f>Sabiqa!AI24</f>
        <v>0</v>
      </c>
      <c r="AJ58" s="115">
        <f>Sabiqa!AJ24</f>
        <v>0</v>
      </c>
      <c r="AK58" s="111">
        <f>Sabiqa!AK24</f>
        <v>0</v>
      </c>
      <c r="AL58" s="116">
        <f>AL54</f>
        <v>0</v>
      </c>
      <c r="AM58" s="328">
        <f>Mojuda!AL24</f>
        <v>0</v>
      </c>
      <c r="AN58" s="330">
        <v>12</v>
      </c>
      <c r="AO58" s="86"/>
    </row>
    <row r="59" spans="1:41" ht="24.75" customHeight="1">
      <c r="A59" s="82"/>
      <c r="B59" s="117">
        <f>Mojuda!B24</f>
        <v>0</v>
      </c>
      <c r="C59" s="118">
        <f>Mojuda!C24</f>
        <v>0</v>
      </c>
      <c r="D59" s="119">
        <f>Mojuda!D24</f>
        <v>0</v>
      </c>
      <c r="E59" s="118">
        <f>Mojuda!E24</f>
        <v>0</v>
      </c>
      <c r="F59" s="119">
        <f>Mojuda!F24</f>
        <v>0</v>
      </c>
      <c r="G59" s="120">
        <f>Mojuda!G24</f>
        <v>0</v>
      </c>
      <c r="H59" s="121">
        <f>Mojuda!H24</f>
        <v>0</v>
      </c>
      <c r="I59" s="119">
        <f>Mojuda!I24</f>
        <v>0</v>
      </c>
      <c r="J59" s="118">
        <f>Mojuda!J24</f>
        <v>0</v>
      </c>
      <c r="K59" s="119">
        <f>Mojuda!K24</f>
        <v>0</v>
      </c>
      <c r="L59" s="118">
        <f>Mojuda!L24</f>
        <v>0</v>
      </c>
      <c r="M59" s="122">
        <f>Mojuda!M24</f>
        <v>0</v>
      </c>
      <c r="N59" s="121">
        <f>Mojuda!N24</f>
        <v>0</v>
      </c>
      <c r="O59" s="119">
        <f>Mojuda!O24</f>
        <v>0</v>
      </c>
      <c r="P59" s="118">
        <f>Mojuda!P24</f>
        <v>0</v>
      </c>
      <c r="Q59" s="122">
        <f>Mojuda!Q24</f>
        <v>0</v>
      </c>
      <c r="R59" s="118">
        <f>Mojuda!R24</f>
        <v>0</v>
      </c>
      <c r="S59" s="119">
        <f>Mojuda!S24</f>
        <v>0</v>
      </c>
      <c r="T59" s="118">
        <f>Mojuda!T24</f>
        <v>0</v>
      </c>
      <c r="U59" s="119">
        <f>Mojuda!U24</f>
        <v>0</v>
      </c>
      <c r="V59" s="118">
        <f>Mojuda!V24</f>
        <v>0</v>
      </c>
      <c r="W59" s="119">
        <f>Mojuda!W24</f>
        <v>0</v>
      </c>
      <c r="X59" s="120">
        <f>Mojuda!X24</f>
        <v>0</v>
      </c>
      <c r="Y59" s="118">
        <f>Mojuda!Y24</f>
        <v>0</v>
      </c>
      <c r="Z59" s="123">
        <f>Mojuda!Z24</f>
        <v>0</v>
      </c>
      <c r="AA59" s="121">
        <f>Mojuda!AA24</f>
        <v>0</v>
      </c>
      <c r="AB59" s="119">
        <f>Mojuda!AB24</f>
        <v>0</v>
      </c>
      <c r="AC59" s="118">
        <f>Mojuda!AC24</f>
        <v>0</v>
      </c>
      <c r="AD59" s="122">
        <f>Mojuda!AD24</f>
        <v>0</v>
      </c>
      <c r="AE59" s="120">
        <f>Mojuda!AE24</f>
        <v>0</v>
      </c>
      <c r="AF59" s="120">
        <f>Mojuda!AF24</f>
        <v>0</v>
      </c>
      <c r="AG59" s="118">
        <f>Mojuda!AG24</f>
        <v>0</v>
      </c>
      <c r="AH59" s="121">
        <f>Mojuda!AH24</f>
        <v>0</v>
      </c>
      <c r="AI59" s="124">
        <f>Mojuda!AI24</f>
        <v>0</v>
      </c>
      <c r="AJ59" s="125">
        <f>Mojuda!AJ24</f>
        <v>0</v>
      </c>
      <c r="AK59" s="121">
        <f>Mojuda!AK24</f>
        <v>0</v>
      </c>
      <c r="AL59" s="126">
        <f>AL55</f>
        <v>0</v>
      </c>
      <c r="AM59" s="329"/>
      <c r="AN59" s="331"/>
      <c r="AO59" s="86"/>
    </row>
    <row r="60" spans="1:41" ht="24.75" customHeight="1" thickBot="1">
      <c r="A60" s="82"/>
      <c r="B60" s="127">
        <f t="shared" ref="B60:AJ60" si="11">IF(SUM(B58:B59)=0,0,IF(B58=0,1*100.0001,IF(B59=0,1*-100.0001,(B59/B58*100-100))))</f>
        <v>0</v>
      </c>
      <c r="C60" s="128">
        <f t="shared" si="11"/>
        <v>0</v>
      </c>
      <c r="D60" s="129">
        <f t="shared" si="11"/>
        <v>0</v>
      </c>
      <c r="E60" s="128">
        <f t="shared" si="11"/>
        <v>0</v>
      </c>
      <c r="F60" s="129">
        <f t="shared" si="11"/>
        <v>0</v>
      </c>
      <c r="G60" s="130">
        <f t="shared" si="11"/>
        <v>0</v>
      </c>
      <c r="H60" s="131">
        <f t="shared" si="11"/>
        <v>0</v>
      </c>
      <c r="I60" s="129">
        <f t="shared" si="11"/>
        <v>0</v>
      </c>
      <c r="J60" s="128">
        <f t="shared" si="11"/>
        <v>0</v>
      </c>
      <c r="K60" s="129">
        <f t="shared" si="11"/>
        <v>0</v>
      </c>
      <c r="L60" s="128">
        <f t="shared" si="11"/>
        <v>0</v>
      </c>
      <c r="M60" s="132">
        <f t="shared" si="11"/>
        <v>0</v>
      </c>
      <c r="N60" s="131">
        <f t="shared" si="11"/>
        <v>0</v>
      </c>
      <c r="O60" s="129">
        <f t="shared" si="11"/>
        <v>0</v>
      </c>
      <c r="P60" s="128">
        <f t="shared" si="11"/>
        <v>0</v>
      </c>
      <c r="Q60" s="132">
        <f t="shared" si="11"/>
        <v>0</v>
      </c>
      <c r="R60" s="128">
        <f t="shared" si="11"/>
        <v>0</v>
      </c>
      <c r="S60" s="129">
        <f t="shared" si="11"/>
        <v>0</v>
      </c>
      <c r="T60" s="128">
        <f t="shared" si="11"/>
        <v>0</v>
      </c>
      <c r="U60" s="129">
        <f t="shared" si="11"/>
        <v>0</v>
      </c>
      <c r="V60" s="128">
        <f t="shared" si="11"/>
        <v>0</v>
      </c>
      <c r="W60" s="129">
        <f t="shared" si="11"/>
        <v>0</v>
      </c>
      <c r="X60" s="130">
        <f t="shared" si="11"/>
        <v>0</v>
      </c>
      <c r="Y60" s="128">
        <f t="shared" si="11"/>
        <v>0</v>
      </c>
      <c r="Z60" s="133">
        <f t="shared" si="11"/>
        <v>0</v>
      </c>
      <c r="AA60" s="131">
        <f t="shared" si="11"/>
        <v>0</v>
      </c>
      <c r="AB60" s="129">
        <f t="shared" si="11"/>
        <v>0</v>
      </c>
      <c r="AC60" s="128">
        <f t="shared" si="11"/>
        <v>0</v>
      </c>
      <c r="AD60" s="132">
        <f t="shared" si="11"/>
        <v>0</v>
      </c>
      <c r="AE60" s="130">
        <f t="shared" si="11"/>
        <v>0</v>
      </c>
      <c r="AF60" s="130">
        <f t="shared" si="11"/>
        <v>0</v>
      </c>
      <c r="AG60" s="128">
        <f t="shared" si="11"/>
        <v>0</v>
      </c>
      <c r="AH60" s="131">
        <f t="shared" si="11"/>
        <v>0</v>
      </c>
      <c r="AI60" s="131">
        <f t="shared" si="11"/>
        <v>0</v>
      </c>
      <c r="AJ60" s="134">
        <f t="shared" si="11"/>
        <v>0</v>
      </c>
      <c r="AK60" s="131">
        <f>IF(SUM(AK58:AK59)=0,0,IF(AK58=0,1*100.0001,IF(AK59=0,1*-100.0001,(AK59/AK58*100-100))))</f>
        <v>0</v>
      </c>
      <c r="AL60" s="135" t="str">
        <f>AL56</f>
        <v>ترقی/تنزلی</v>
      </c>
      <c r="AM60" s="329"/>
      <c r="AN60" s="331"/>
      <c r="AO60" s="86"/>
    </row>
    <row r="61" spans="1:41" ht="3.6" customHeight="1" thickBot="1">
      <c r="A61" s="82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7"/>
      <c r="AK61" s="136"/>
      <c r="AL61" s="136"/>
      <c r="AM61" s="105"/>
      <c r="AN61" s="106"/>
      <c r="AO61" s="86"/>
    </row>
    <row r="62" spans="1:41" ht="24.75" customHeight="1">
      <c r="A62" s="82"/>
      <c r="B62" s="107">
        <f>Sabiqa!B25</f>
        <v>0</v>
      </c>
      <c r="C62" s="108">
        <f>Sabiqa!C25</f>
        <v>0</v>
      </c>
      <c r="D62" s="109">
        <f>Sabiqa!D25</f>
        <v>0</v>
      </c>
      <c r="E62" s="108">
        <f>Sabiqa!E25</f>
        <v>0</v>
      </c>
      <c r="F62" s="109">
        <f>Sabiqa!F25</f>
        <v>0</v>
      </c>
      <c r="G62" s="110">
        <f>Sabiqa!G25</f>
        <v>0</v>
      </c>
      <c r="H62" s="111">
        <f>Sabiqa!H25</f>
        <v>0</v>
      </c>
      <c r="I62" s="109">
        <f>Sabiqa!I25</f>
        <v>0</v>
      </c>
      <c r="J62" s="108">
        <f>Sabiqa!J25</f>
        <v>0</v>
      </c>
      <c r="K62" s="109">
        <f>Sabiqa!K25</f>
        <v>0</v>
      </c>
      <c r="L62" s="108">
        <f>Sabiqa!L25</f>
        <v>0</v>
      </c>
      <c r="M62" s="112">
        <f>Sabiqa!M25</f>
        <v>0</v>
      </c>
      <c r="N62" s="111">
        <f>Sabiqa!N25</f>
        <v>0</v>
      </c>
      <c r="O62" s="109">
        <f>Sabiqa!O25</f>
        <v>0</v>
      </c>
      <c r="P62" s="108">
        <f>Sabiqa!P25</f>
        <v>0</v>
      </c>
      <c r="Q62" s="112">
        <f>Sabiqa!Q25</f>
        <v>0</v>
      </c>
      <c r="R62" s="108">
        <f>Sabiqa!R25</f>
        <v>0</v>
      </c>
      <c r="S62" s="109">
        <f>Sabiqa!S25</f>
        <v>0</v>
      </c>
      <c r="T62" s="108">
        <f>Sabiqa!T25</f>
        <v>0</v>
      </c>
      <c r="U62" s="109">
        <f>Sabiqa!U25</f>
        <v>0</v>
      </c>
      <c r="V62" s="108">
        <f>Sabiqa!V25</f>
        <v>0</v>
      </c>
      <c r="W62" s="109">
        <f>Sabiqa!W25</f>
        <v>0</v>
      </c>
      <c r="X62" s="110">
        <f>Sabiqa!X25</f>
        <v>0</v>
      </c>
      <c r="Y62" s="108">
        <f>Sabiqa!Y25</f>
        <v>0</v>
      </c>
      <c r="Z62" s="113">
        <f>Sabiqa!Z25</f>
        <v>0</v>
      </c>
      <c r="AA62" s="111">
        <f>Sabiqa!AA25</f>
        <v>0</v>
      </c>
      <c r="AB62" s="109">
        <f>Sabiqa!AB25</f>
        <v>0</v>
      </c>
      <c r="AC62" s="108">
        <f>Sabiqa!AC25</f>
        <v>0</v>
      </c>
      <c r="AD62" s="112">
        <f>Sabiqa!AD25</f>
        <v>0</v>
      </c>
      <c r="AE62" s="110">
        <f>Sabiqa!AE25</f>
        <v>0</v>
      </c>
      <c r="AF62" s="110">
        <f>Sabiqa!AF25</f>
        <v>0</v>
      </c>
      <c r="AG62" s="108">
        <f>Sabiqa!AG25</f>
        <v>0</v>
      </c>
      <c r="AH62" s="111">
        <f>Sabiqa!AH25</f>
        <v>0</v>
      </c>
      <c r="AI62" s="114">
        <f>Sabiqa!AI25</f>
        <v>0</v>
      </c>
      <c r="AJ62" s="115">
        <f>Sabiqa!AJ25</f>
        <v>0</v>
      </c>
      <c r="AK62" s="111">
        <f>Sabiqa!AK25</f>
        <v>0</v>
      </c>
      <c r="AL62" s="116">
        <f>AL58</f>
        <v>0</v>
      </c>
      <c r="AM62" s="328">
        <f>Mojuda!AL25</f>
        <v>0</v>
      </c>
      <c r="AN62" s="330">
        <v>13</v>
      </c>
      <c r="AO62" s="86"/>
    </row>
    <row r="63" spans="1:41" ht="24.75" customHeight="1">
      <c r="A63" s="82"/>
      <c r="B63" s="117">
        <f>Mojuda!B25</f>
        <v>0</v>
      </c>
      <c r="C63" s="118">
        <f>Mojuda!C25</f>
        <v>0</v>
      </c>
      <c r="D63" s="119">
        <f>Mojuda!D25</f>
        <v>0</v>
      </c>
      <c r="E63" s="118">
        <f>Mojuda!E25</f>
        <v>0</v>
      </c>
      <c r="F63" s="119">
        <f>Mojuda!F25</f>
        <v>0</v>
      </c>
      <c r="G63" s="120">
        <f>Mojuda!G25</f>
        <v>0</v>
      </c>
      <c r="H63" s="121">
        <f>Mojuda!H25</f>
        <v>0</v>
      </c>
      <c r="I63" s="119">
        <f>Mojuda!I25</f>
        <v>0</v>
      </c>
      <c r="J63" s="118">
        <f>Mojuda!J25</f>
        <v>0</v>
      </c>
      <c r="K63" s="119">
        <f>Mojuda!K25</f>
        <v>0</v>
      </c>
      <c r="L63" s="118">
        <f>Mojuda!L25</f>
        <v>0</v>
      </c>
      <c r="M63" s="122">
        <f>Mojuda!M25</f>
        <v>0</v>
      </c>
      <c r="N63" s="121">
        <f>Mojuda!N25</f>
        <v>0</v>
      </c>
      <c r="O63" s="119">
        <f>Mojuda!O25</f>
        <v>0</v>
      </c>
      <c r="P63" s="118">
        <f>Mojuda!P25</f>
        <v>0</v>
      </c>
      <c r="Q63" s="122">
        <f>Mojuda!Q25</f>
        <v>0</v>
      </c>
      <c r="R63" s="118">
        <f>Mojuda!R25</f>
        <v>0</v>
      </c>
      <c r="S63" s="119">
        <f>Mojuda!S25</f>
        <v>0</v>
      </c>
      <c r="T63" s="118">
        <f>Mojuda!T25</f>
        <v>0</v>
      </c>
      <c r="U63" s="119">
        <f>Mojuda!U25</f>
        <v>0</v>
      </c>
      <c r="V63" s="118">
        <f>Mojuda!V25</f>
        <v>0</v>
      </c>
      <c r="W63" s="119">
        <f>Mojuda!W25</f>
        <v>0</v>
      </c>
      <c r="X63" s="120">
        <f>Mojuda!X25</f>
        <v>0</v>
      </c>
      <c r="Y63" s="118">
        <f>Mojuda!Y25</f>
        <v>0</v>
      </c>
      <c r="Z63" s="123">
        <f>Mojuda!Z25</f>
        <v>0</v>
      </c>
      <c r="AA63" s="121">
        <f>Mojuda!AA25</f>
        <v>0</v>
      </c>
      <c r="AB63" s="119">
        <f>Mojuda!AB25</f>
        <v>0</v>
      </c>
      <c r="AC63" s="118">
        <f>Mojuda!AC25</f>
        <v>0</v>
      </c>
      <c r="AD63" s="122">
        <f>Mojuda!AD25</f>
        <v>0</v>
      </c>
      <c r="AE63" s="120">
        <f>Mojuda!AE25</f>
        <v>0</v>
      </c>
      <c r="AF63" s="120">
        <f>Mojuda!AF25</f>
        <v>0</v>
      </c>
      <c r="AG63" s="118">
        <f>Mojuda!AG25</f>
        <v>0</v>
      </c>
      <c r="AH63" s="121">
        <f>Mojuda!AH25</f>
        <v>0</v>
      </c>
      <c r="AI63" s="124">
        <f>Mojuda!AI25</f>
        <v>0</v>
      </c>
      <c r="AJ63" s="125">
        <f>Mojuda!AJ25</f>
        <v>0</v>
      </c>
      <c r="AK63" s="121">
        <f>Mojuda!AK25</f>
        <v>0</v>
      </c>
      <c r="AL63" s="126">
        <f>AL59</f>
        <v>0</v>
      </c>
      <c r="AM63" s="329"/>
      <c r="AN63" s="331"/>
      <c r="AO63" s="86"/>
    </row>
    <row r="64" spans="1:41" ht="24.75" customHeight="1" thickBot="1">
      <c r="A64" s="82"/>
      <c r="B64" s="127">
        <f t="shared" ref="B64:AJ64" si="12">IF(SUM(B62:B63)=0,0,IF(B62=0,1*100.0001,IF(B63=0,1*-100.0001,(B63/B62*100-100))))</f>
        <v>0</v>
      </c>
      <c r="C64" s="128">
        <f t="shared" si="12"/>
        <v>0</v>
      </c>
      <c r="D64" s="129">
        <f t="shared" si="12"/>
        <v>0</v>
      </c>
      <c r="E64" s="128">
        <f t="shared" si="12"/>
        <v>0</v>
      </c>
      <c r="F64" s="129">
        <f t="shared" si="12"/>
        <v>0</v>
      </c>
      <c r="G64" s="130">
        <f t="shared" si="12"/>
        <v>0</v>
      </c>
      <c r="H64" s="131">
        <f t="shared" si="12"/>
        <v>0</v>
      </c>
      <c r="I64" s="129">
        <f t="shared" si="12"/>
        <v>0</v>
      </c>
      <c r="J64" s="128">
        <f t="shared" si="12"/>
        <v>0</v>
      </c>
      <c r="K64" s="129">
        <f t="shared" si="12"/>
        <v>0</v>
      </c>
      <c r="L64" s="128">
        <f t="shared" si="12"/>
        <v>0</v>
      </c>
      <c r="M64" s="132">
        <f t="shared" si="12"/>
        <v>0</v>
      </c>
      <c r="N64" s="131">
        <f t="shared" si="12"/>
        <v>0</v>
      </c>
      <c r="O64" s="129">
        <f t="shared" si="12"/>
        <v>0</v>
      </c>
      <c r="P64" s="128">
        <f t="shared" si="12"/>
        <v>0</v>
      </c>
      <c r="Q64" s="132">
        <f t="shared" si="12"/>
        <v>0</v>
      </c>
      <c r="R64" s="128">
        <f t="shared" si="12"/>
        <v>0</v>
      </c>
      <c r="S64" s="129">
        <f t="shared" si="12"/>
        <v>0</v>
      </c>
      <c r="T64" s="128">
        <f t="shared" si="12"/>
        <v>0</v>
      </c>
      <c r="U64" s="129">
        <f t="shared" si="12"/>
        <v>0</v>
      </c>
      <c r="V64" s="128">
        <f t="shared" si="12"/>
        <v>0</v>
      </c>
      <c r="W64" s="129">
        <f t="shared" si="12"/>
        <v>0</v>
      </c>
      <c r="X64" s="130">
        <f t="shared" si="12"/>
        <v>0</v>
      </c>
      <c r="Y64" s="128">
        <f t="shared" si="12"/>
        <v>0</v>
      </c>
      <c r="Z64" s="133">
        <f t="shared" si="12"/>
        <v>0</v>
      </c>
      <c r="AA64" s="131">
        <f t="shared" si="12"/>
        <v>0</v>
      </c>
      <c r="AB64" s="129">
        <f t="shared" si="12"/>
        <v>0</v>
      </c>
      <c r="AC64" s="128">
        <f t="shared" si="12"/>
        <v>0</v>
      </c>
      <c r="AD64" s="132">
        <f t="shared" si="12"/>
        <v>0</v>
      </c>
      <c r="AE64" s="130">
        <f t="shared" si="12"/>
        <v>0</v>
      </c>
      <c r="AF64" s="130">
        <f t="shared" si="12"/>
        <v>0</v>
      </c>
      <c r="AG64" s="128">
        <f t="shared" si="12"/>
        <v>0</v>
      </c>
      <c r="AH64" s="131">
        <f t="shared" si="12"/>
        <v>0</v>
      </c>
      <c r="AI64" s="131">
        <f t="shared" si="12"/>
        <v>0</v>
      </c>
      <c r="AJ64" s="134">
        <f t="shared" si="12"/>
        <v>0</v>
      </c>
      <c r="AK64" s="131">
        <f>IF(SUM(AK62:AK63)=0,0,IF(AK62=0,1*100.0001,IF(AK63=0,1*-100.0001,(AK63/AK62*100-100))))</f>
        <v>0</v>
      </c>
      <c r="AL64" s="135" t="str">
        <f>AL60</f>
        <v>ترقی/تنزلی</v>
      </c>
      <c r="AM64" s="329"/>
      <c r="AN64" s="331"/>
      <c r="AO64" s="86"/>
    </row>
    <row r="65" spans="1:41" ht="3.6" customHeight="1" thickBot="1">
      <c r="A65" s="82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7"/>
      <c r="AK65" s="136"/>
      <c r="AL65" s="136"/>
      <c r="AM65" s="105"/>
      <c r="AN65" s="106"/>
      <c r="AO65" s="86"/>
    </row>
    <row r="66" spans="1:41" ht="24.75" customHeight="1">
      <c r="A66" s="82"/>
      <c r="B66" s="107">
        <f>Sabiqa!B26</f>
        <v>0</v>
      </c>
      <c r="C66" s="108">
        <f>Sabiqa!C26</f>
        <v>0</v>
      </c>
      <c r="D66" s="109">
        <f>Sabiqa!D26</f>
        <v>0</v>
      </c>
      <c r="E66" s="108">
        <f>Sabiqa!E26</f>
        <v>0</v>
      </c>
      <c r="F66" s="109">
        <f>Sabiqa!F26</f>
        <v>0</v>
      </c>
      <c r="G66" s="110">
        <f>Sabiqa!G26</f>
        <v>0</v>
      </c>
      <c r="H66" s="111">
        <f>Sabiqa!H26</f>
        <v>0</v>
      </c>
      <c r="I66" s="109">
        <f>Sabiqa!I26</f>
        <v>0</v>
      </c>
      <c r="J66" s="108">
        <f>Sabiqa!J26</f>
        <v>0</v>
      </c>
      <c r="K66" s="109">
        <f>Sabiqa!K26</f>
        <v>0</v>
      </c>
      <c r="L66" s="108">
        <f>Sabiqa!L26</f>
        <v>0</v>
      </c>
      <c r="M66" s="112">
        <f>Sabiqa!M26</f>
        <v>0</v>
      </c>
      <c r="N66" s="111">
        <f>Sabiqa!N26</f>
        <v>0</v>
      </c>
      <c r="O66" s="109">
        <f>Sabiqa!O26</f>
        <v>0</v>
      </c>
      <c r="P66" s="108">
        <f>Sabiqa!P26</f>
        <v>0</v>
      </c>
      <c r="Q66" s="112">
        <f>Sabiqa!Q26</f>
        <v>0</v>
      </c>
      <c r="R66" s="108">
        <f>Sabiqa!R26</f>
        <v>0</v>
      </c>
      <c r="S66" s="109">
        <f>Sabiqa!S26</f>
        <v>0</v>
      </c>
      <c r="T66" s="108">
        <f>Sabiqa!T26</f>
        <v>0</v>
      </c>
      <c r="U66" s="109">
        <f>Sabiqa!U26</f>
        <v>0</v>
      </c>
      <c r="V66" s="108">
        <f>Sabiqa!V26</f>
        <v>0</v>
      </c>
      <c r="W66" s="109">
        <f>Sabiqa!W26</f>
        <v>0</v>
      </c>
      <c r="X66" s="110">
        <f>Sabiqa!X26</f>
        <v>0</v>
      </c>
      <c r="Y66" s="108">
        <f>Sabiqa!Y26</f>
        <v>0</v>
      </c>
      <c r="Z66" s="113">
        <f>Sabiqa!Z26</f>
        <v>0</v>
      </c>
      <c r="AA66" s="111">
        <f>Sabiqa!AA26</f>
        <v>0</v>
      </c>
      <c r="AB66" s="109">
        <f>Sabiqa!AB26</f>
        <v>0</v>
      </c>
      <c r="AC66" s="108">
        <f>Sabiqa!AC26</f>
        <v>0</v>
      </c>
      <c r="AD66" s="112">
        <f>Sabiqa!AD26</f>
        <v>0</v>
      </c>
      <c r="AE66" s="110">
        <f>Sabiqa!AE26</f>
        <v>0</v>
      </c>
      <c r="AF66" s="110">
        <f>Sabiqa!AF26</f>
        <v>0</v>
      </c>
      <c r="AG66" s="108">
        <f>Sabiqa!AG26</f>
        <v>0</v>
      </c>
      <c r="AH66" s="111">
        <f>Sabiqa!AH26</f>
        <v>0</v>
      </c>
      <c r="AI66" s="114">
        <f>Sabiqa!AI26</f>
        <v>0</v>
      </c>
      <c r="AJ66" s="115">
        <f>Sabiqa!AJ26</f>
        <v>0</v>
      </c>
      <c r="AK66" s="111">
        <f>Sabiqa!AK26</f>
        <v>0</v>
      </c>
      <c r="AL66" s="116">
        <f>AL62</f>
        <v>0</v>
      </c>
      <c r="AM66" s="328">
        <f>Mojuda!AL26</f>
        <v>0</v>
      </c>
      <c r="AN66" s="330">
        <v>14</v>
      </c>
      <c r="AO66" s="86"/>
    </row>
    <row r="67" spans="1:41" ht="24.75" customHeight="1">
      <c r="A67" s="82"/>
      <c r="B67" s="117">
        <f>Mojuda!B26</f>
        <v>0</v>
      </c>
      <c r="C67" s="118">
        <f>Mojuda!C26</f>
        <v>0</v>
      </c>
      <c r="D67" s="119">
        <f>Mojuda!D26</f>
        <v>0</v>
      </c>
      <c r="E67" s="118">
        <f>Mojuda!E26</f>
        <v>0</v>
      </c>
      <c r="F67" s="119">
        <f>Mojuda!F26</f>
        <v>0</v>
      </c>
      <c r="G67" s="120">
        <f>Mojuda!G26</f>
        <v>0</v>
      </c>
      <c r="H67" s="121">
        <f>Mojuda!H26</f>
        <v>0</v>
      </c>
      <c r="I67" s="119">
        <f>Mojuda!I26</f>
        <v>0</v>
      </c>
      <c r="J67" s="118">
        <f>Mojuda!J26</f>
        <v>0</v>
      </c>
      <c r="K67" s="119">
        <f>Mojuda!K26</f>
        <v>0</v>
      </c>
      <c r="L67" s="118">
        <f>Mojuda!L26</f>
        <v>0</v>
      </c>
      <c r="M67" s="122">
        <f>Mojuda!M26</f>
        <v>0</v>
      </c>
      <c r="N67" s="121">
        <f>Mojuda!N26</f>
        <v>0</v>
      </c>
      <c r="O67" s="119">
        <f>Mojuda!O26</f>
        <v>0</v>
      </c>
      <c r="P67" s="118">
        <f>Mojuda!P26</f>
        <v>0</v>
      </c>
      <c r="Q67" s="122">
        <f>Mojuda!Q26</f>
        <v>0</v>
      </c>
      <c r="R67" s="118">
        <f>Mojuda!R26</f>
        <v>0</v>
      </c>
      <c r="S67" s="119">
        <f>Mojuda!S26</f>
        <v>0</v>
      </c>
      <c r="T67" s="118">
        <f>Mojuda!T26</f>
        <v>0</v>
      </c>
      <c r="U67" s="119">
        <f>Mojuda!U26</f>
        <v>0</v>
      </c>
      <c r="V67" s="118">
        <f>Mojuda!V26</f>
        <v>0</v>
      </c>
      <c r="W67" s="119">
        <f>Mojuda!W26</f>
        <v>0</v>
      </c>
      <c r="X67" s="120">
        <f>Mojuda!X26</f>
        <v>0</v>
      </c>
      <c r="Y67" s="118">
        <f>Mojuda!Y26</f>
        <v>0</v>
      </c>
      <c r="Z67" s="123">
        <f>Mojuda!Z26</f>
        <v>0</v>
      </c>
      <c r="AA67" s="121">
        <f>Mojuda!AA26</f>
        <v>0</v>
      </c>
      <c r="AB67" s="119">
        <f>Mojuda!AB26</f>
        <v>0</v>
      </c>
      <c r="AC67" s="118">
        <f>Mojuda!AC26</f>
        <v>0</v>
      </c>
      <c r="AD67" s="122">
        <f>Mojuda!AD26</f>
        <v>0</v>
      </c>
      <c r="AE67" s="120">
        <f>Mojuda!AE26</f>
        <v>0</v>
      </c>
      <c r="AF67" s="120">
        <f>Mojuda!AF26</f>
        <v>0</v>
      </c>
      <c r="AG67" s="118">
        <f>Mojuda!AG26</f>
        <v>0</v>
      </c>
      <c r="AH67" s="121">
        <f>Mojuda!AH26</f>
        <v>0</v>
      </c>
      <c r="AI67" s="124">
        <f>Mojuda!AI26</f>
        <v>0</v>
      </c>
      <c r="AJ67" s="125">
        <f>Mojuda!AJ26</f>
        <v>0</v>
      </c>
      <c r="AK67" s="121">
        <f>Mojuda!AK26</f>
        <v>0</v>
      </c>
      <c r="AL67" s="126">
        <f>AL63</f>
        <v>0</v>
      </c>
      <c r="AM67" s="329"/>
      <c r="AN67" s="331"/>
      <c r="AO67" s="86"/>
    </row>
    <row r="68" spans="1:41" ht="24.75" customHeight="1" thickBot="1">
      <c r="A68" s="82"/>
      <c r="B68" s="127">
        <f t="shared" ref="B68:AJ68" si="13">IF(SUM(B66:B67)=0,0,IF(B66=0,1*100.0001,IF(B67=0,1*-100.0001,(B67/B66*100-100))))</f>
        <v>0</v>
      </c>
      <c r="C68" s="128">
        <f t="shared" si="13"/>
        <v>0</v>
      </c>
      <c r="D68" s="129">
        <f t="shared" si="13"/>
        <v>0</v>
      </c>
      <c r="E68" s="128">
        <f t="shared" si="13"/>
        <v>0</v>
      </c>
      <c r="F68" s="129">
        <f t="shared" si="13"/>
        <v>0</v>
      </c>
      <c r="G68" s="130">
        <f t="shared" si="13"/>
        <v>0</v>
      </c>
      <c r="H68" s="131">
        <f t="shared" si="13"/>
        <v>0</v>
      </c>
      <c r="I68" s="129">
        <f t="shared" si="13"/>
        <v>0</v>
      </c>
      <c r="J68" s="128">
        <f t="shared" si="13"/>
        <v>0</v>
      </c>
      <c r="K68" s="129">
        <f t="shared" si="13"/>
        <v>0</v>
      </c>
      <c r="L68" s="128">
        <f t="shared" si="13"/>
        <v>0</v>
      </c>
      <c r="M68" s="132">
        <f t="shared" si="13"/>
        <v>0</v>
      </c>
      <c r="N68" s="131">
        <f t="shared" si="13"/>
        <v>0</v>
      </c>
      <c r="O68" s="129">
        <f t="shared" si="13"/>
        <v>0</v>
      </c>
      <c r="P68" s="128">
        <f t="shared" si="13"/>
        <v>0</v>
      </c>
      <c r="Q68" s="132">
        <f t="shared" si="13"/>
        <v>0</v>
      </c>
      <c r="R68" s="128">
        <f t="shared" si="13"/>
        <v>0</v>
      </c>
      <c r="S68" s="129">
        <f t="shared" si="13"/>
        <v>0</v>
      </c>
      <c r="T68" s="128">
        <f t="shared" si="13"/>
        <v>0</v>
      </c>
      <c r="U68" s="129">
        <f t="shared" si="13"/>
        <v>0</v>
      </c>
      <c r="V68" s="128">
        <f t="shared" si="13"/>
        <v>0</v>
      </c>
      <c r="W68" s="129">
        <f t="shared" si="13"/>
        <v>0</v>
      </c>
      <c r="X68" s="130">
        <f t="shared" si="13"/>
        <v>0</v>
      </c>
      <c r="Y68" s="128">
        <f t="shared" si="13"/>
        <v>0</v>
      </c>
      <c r="Z68" s="133">
        <f t="shared" si="13"/>
        <v>0</v>
      </c>
      <c r="AA68" s="131">
        <f t="shared" si="13"/>
        <v>0</v>
      </c>
      <c r="AB68" s="129">
        <f t="shared" si="13"/>
        <v>0</v>
      </c>
      <c r="AC68" s="128">
        <f t="shared" si="13"/>
        <v>0</v>
      </c>
      <c r="AD68" s="132">
        <f t="shared" si="13"/>
        <v>0</v>
      </c>
      <c r="AE68" s="130">
        <f t="shared" si="13"/>
        <v>0</v>
      </c>
      <c r="AF68" s="130">
        <f t="shared" si="13"/>
        <v>0</v>
      </c>
      <c r="AG68" s="128">
        <f t="shared" si="13"/>
        <v>0</v>
      </c>
      <c r="AH68" s="131">
        <f t="shared" si="13"/>
        <v>0</v>
      </c>
      <c r="AI68" s="131">
        <f t="shared" si="13"/>
        <v>0</v>
      </c>
      <c r="AJ68" s="134">
        <f t="shared" si="13"/>
        <v>0</v>
      </c>
      <c r="AK68" s="131">
        <f>IF(SUM(AK66:AK67)=0,0,IF(AK66=0,1*100.0001,IF(AK67=0,1*-100.0001,(AK67/AK66*100-100))))</f>
        <v>0</v>
      </c>
      <c r="AL68" s="135" t="str">
        <f>AL64</f>
        <v>ترقی/تنزلی</v>
      </c>
      <c r="AM68" s="329"/>
      <c r="AN68" s="331"/>
      <c r="AO68" s="86"/>
    </row>
    <row r="69" spans="1:41" ht="3.6" customHeight="1" thickBot="1">
      <c r="A69" s="82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7"/>
      <c r="AK69" s="136"/>
      <c r="AL69" s="136"/>
      <c r="AM69" s="105"/>
      <c r="AN69" s="106"/>
      <c r="AO69" s="86"/>
    </row>
    <row r="70" spans="1:41" ht="24.75" customHeight="1">
      <c r="A70" s="82"/>
      <c r="B70" s="107">
        <f>Sabiqa!B27</f>
        <v>0</v>
      </c>
      <c r="C70" s="108">
        <f>Sabiqa!C27</f>
        <v>0</v>
      </c>
      <c r="D70" s="109">
        <f>Sabiqa!D27</f>
        <v>0</v>
      </c>
      <c r="E70" s="108">
        <f>Sabiqa!E27</f>
        <v>0</v>
      </c>
      <c r="F70" s="109">
        <f>Sabiqa!F27</f>
        <v>0</v>
      </c>
      <c r="G70" s="110">
        <f>Sabiqa!G27</f>
        <v>0</v>
      </c>
      <c r="H70" s="111">
        <f>Sabiqa!H27</f>
        <v>0</v>
      </c>
      <c r="I70" s="109">
        <f>Sabiqa!I27</f>
        <v>0</v>
      </c>
      <c r="J70" s="108">
        <f>Sabiqa!J27</f>
        <v>0</v>
      </c>
      <c r="K70" s="109">
        <f>Sabiqa!K27</f>
        <v>0</v>
      </c>
      <c r="L70" s="108">
        <f>Sabiqa!L27</f>
        <v>0</v>
      </c>
      <c r="M70" s="112">
        <f>Sabiqa!M27</f>
        <v>0</v>
      </c>
      <c r="N70" s="111">
        <f>Sabiqa!N27</f>
        <v>0</v>
      </c>
      <c r="O70" s="109">
        <f>Sabiqa!O27</f>
        <v>0</v>
      </c>
      <c r="P70" s="108">
        <f>Sabiqa!P27</f>
        <v>0</v>
      </c>
      <c r="Q70" s="112">
        <f>Sabiqa!Q27</f>
        <v>0</v>
      </c>
      <c r="R70" s="108">
        <f>Sabiqa!R27</f>
        <v>0</v>
      </c>
      <c r="S70" s="109">
        <f>Sabiqa!S27</f>
        <v>0</v>
      </c>
      <c r="T70" s="108">
        <f>Sabiqa!T27</f>
        <v>0</v>
      </c>
      <c r="U70" s="109">
        <f>Sabiqa!U27</f>
        <v>0</v>
      </c>
      <c r="V70" s="108">
        <f>Sabiqa!V27</f>
        <v>0</v>
      </c>
      <c r="W70" s="109">
        <f>Sabiqa!W27</f>
        <v>0</v>
      </c>
      <c r="X70" s="110">
        <f>Sabiqa!X27</f>
        <v>0</v>
      </c>
      <c r="Y70" s="108">
        <f>Sabiqa!Y27</f>
        <v>0</v>
      </c>
      <c r="Z70" s="113">
        <f>Sabiqa!Z27</f>
        <v>0</v>
      </c>
      <c r="AA70" s="111">
        <f>Sabiqa!AA27</f>
        <v>0</v>
      </c>
      <c r="AB70" s="109">
        <f>Sabiqa!AB27</f>
        <v>0</v>
      </c>
      <c r="AC70" s="108">
        <f>Sabiqa!AC27</f>
        <v>0</v>
      </c>
      <c r="AD70" s="112">
        <f>Sabiqa!AD27</f>
        <v>0</v>
      </c>
      <c r="AE70" s="110">
        <f>Sabiqa!AE27</f>
        <v>0</v>
      </c>
      <c r="AF70" s="110">
        <f>Sabiqa!AF27</f>
        <v>0</v>
      </c>
      <c r="AG70" s="108">
        <f>Sabiqa!AG27</f>
        <v>0</v>
      </c>
      <c r="AH70" s="111">
        <f>Sabiqa!AH27</f>
        <v>0</v>
      </c>
      <c r="AI70" s="114">
        <f>Sabiqa!AI27</f>
        <v>0</v>
      </c>
      <c r="AJ70" s="115">
        <f>Sabiqa!AJ27</f>
        <v>0</v>
      </c>
      <c r="AK70" s="111">
        <f>Sabiqa!AK27</f>
        <v>0</v>
      </c>
      <c r="AL70" s="116">
        <f>AL66</f>
        <v>0</v>
      </c>
      <c r="AM70" s="328">
        <f>Mojuda!AL27</f>
        <v>0</v>
      </c>
      <c r="AN70" s="330">
        <v>15</v>
      </c>
      <c r="AO70" s="86"/>
    </row>
    <row r="71" spans="1:41" ht="24.75" customHeight="1">
      <c r="A71" s="82"/>
      <c r="B71" s="117">
        <f>Mojuda!B27</f>
        <v>0</v>
      </c>
      <c r="C71" s="118">
        <f>Mojuda!C27</f>
        <v>0</v>
      </c>
      <c r="D71" s="119">
        <f>Mojuda!D27</f>
        <v>0</v>
      </c>
      <c r="E71" s="118">
        <f>Mojuda!E27</f>
        <v>0</v>
      </c>
      <c r="F71" s="119">
        <f>Mojuda!F27</f>
        <v>0</v>
      </c>
      <c r="G71" s="120">
        <f>Mojuda!G27</f>
        <v>0</v>
      </c>
      <c r="H71" s="121">
        <f>Mojuda!H27</f>
        <v>0</v>
      </c>
      <c r="I71" s="119">
        <f>Mojuda!I27</f>
        <v>0</v>
      </c>
      <c r="J71" s="118">
        <f>Mojuda!J27</f>
        <v>0</v>
      </c>
      <c r="K71" s="119">
        <f>Mojuda!K27</f>
        <v>0</v>
      </c>
      <c r="L71" s="118">
        <f>Mojuda!L27</f>
        <v>0</v>
      </c>
      <c r="M71" s="122">
        <f>Mojuda!M27</f>
        <v>0</v>
      </c>
      <c r="N71" s="121">
        <f>Mojuda!N27</f>
        <v>0</v>
      </c>
      <c r="O71" s="119">
        <f>Mojuda!O27</f>
        <v>0</v>
      </c>
      <c r="P71" s="118">
        <f>Mojuda!P27</f>
        <v>0</v>
      </c>
      <c r="Q71" s="122">
        <f>Mojuda!Q27</f>
        <v>0</v>
      </c>
      <c r="R71" s="118">
        <f>Mojuda!R27</f>
        <v>0</v>
      </c>
      <c r="S71" s="119">
        <f>Mojuda!S27</f>
        <v>0</v>
      </c>
      <c r="T71" s="118">
        <f>Mojuda!T27</f>
        <v>0</v>
      </c>
      <c r="U71" s="119">
        <f>Mojuda!U27</f>
        <v>0</v>
      </c>
      <c r="V71" s="118">
        <f>Mojuda!V27</f>
        <v>0</v>
      </c>
      <c r="W71" s="119">
        <f>Mojuda!W27</f>
        <v>0</v>
      </c>
      <c r="X71" s="120">
        <f>Mojuda!X27</f>
        <v>0</v>
      </c>
      <c r="Y71" s="118">
        <f>Mojuda!Y27</f>
        <v>0</v>
      </c>
      <c r="Z71" s="123">
        <f>Mojuda!Z27</f>
        <v>0</v>
      </c>
      <c r="AA71" s="121">
        <f>Mojuda!AA27</f>
        <v>0</v>
      </c>
      <c r="AB71" s="119">
        <f>Mojuda!AB27</f>
        <v>0</v>
      </c>
      <c r="AC71" s="118">
        <f>Mojuda!AC27</f>
        <v>0</v>
      </c>
      <c r="AD71" s="122">
        <f>Mojuda!AD27</f>
        <v>0</v>
      </c>
      <c r="AE71" s="120">
        <f>Mojuda!AE27</f>
        <v>0</v>
      </c>
      <c r="AF71" s="120">
        <f>Mojuda!AF27</f>
        <v>0</v>
      </c>
      <c r="AG71" s="118">
        <f>Mojuda!AG27</f>
        <v>0</v>
      </c>
      <c r="AH71" s="121">
        <f>Mojuda!AH27</f>
        <v>0</v>
      </c>
      <c r="AI71" s="124">
        <f>Mojuda!AI27</f>
        <v>0</v>
      </c>
      <c r="AJ71" s="125">
        <f>Mojuda!AJ27</f>
        <v>0</v>
      </c>
      <c r="AK71" s="121">
        <f>Mojuda!AK27</f>
        <v>0</v>
      </c>
      <c r="AL71" s="126">
        <f>AL67</f>
        <v>0</v>
      </c>
      <c r="AM71" s="329"/>
      <c r="AN71" s="331"/>
      <c r="AO71" s="86"/>
    </row>
    <row r="72" spans="1:41" ht="24.75" customHeight="1" thickBot="1">
      <c r="A72" s="82"/>
      <c r="B72" s="127">
        <f t="shared" ref="B72:AJ72" si="14">IF(SUM(B70:B71)=0,0,IF(B70=0,1*100.0001,IF(B71=0,1*-100.0001,(B71/B70*100-100))))</f>
        <v>0</v>
      </c>
      <c r="C72" s="128">
        <f t="shared" si="14"/>
        <v>0</v>
      </c>
      <c r="D72" s="129">
        <f t="shared" si="14"/>
        <v>0</v>
      </c>
      <c r="E72" s="128">
        <f t="shared" si="14"/>
        <v>0</v>
      </c>
      <c r="F72" s="129">
        <f t="shared" si="14"/>
        <v>0</v>
      </c>
      <c r="G72" s="130">
        <f t="shared" si="14"/>
        <v>0</v>
      </c>
      <c r="H72" s="131">
        <f t="shared" si="14"/>
        <v>0</v>
      </c>
      <c r="I72" s="129">
        <f t="shared" si="14"/>
        <v>0</v>
      </c>
      <c r="J72" s="128">
        <f t="shared" si="14"/>
        <v>0</v>
      </c>
      <c r="K72" s="129">
        <f t="shared" si="14"/>
        <v>0</v>
      </c>
      <c r="L72" s="128">
        <f t="shared" si="14"/>
        <v>0</v>
      </c>
      <c r="M72" s="132">
        <f t="shared" si="14"/>
        <v>0</v>
      </c>
      <c r="N72" s="131">
        <f t="shared" si="14"/>
        <v>0</v>
      </c>
      <c r="O72" s="129">
        <f t="shared" si="14"/>
        <v>0</v>
      </c>
      <c r="P72" s="128">
        <f t="shared" si="14"/>
        <v>0</v>
      </c>
      <c r="Q72" s="132">
        <f t="shared" si="14"/>
        <v>0</v>
      </c>
      <c r="R72" s="128">
        <f t="shared" si="14"/>
        <v>0</v>
      </c>
      <c r="S72" s="129">
        <f t="shared" si="14"/>
        <v>0</v>
      </c>
      <c r="T72" s="128">
        <f t="shared" si="14"/>
        <v>0</v>
      </c>
      <c r="U72" s="129">
        <f t="shared" si="14"/>
        <v>0</v>
      </c>
      <c r="V72" s="128">
        <f t="shared" si="14"/>
        <v>0</v>
      </c>
      <c r="W72" s="129">
        <f t="shared" si="14"/>
        <v>0</v>
      </c>
      <c r="X72" s="130">
        <f t="shared" si="14"/>
        <v>0</v>
      </c>
      <c r="Y72" s="128">
        <f t="shared" si="14"/>
        <v>0</v>
      </c>
      <c r="Z72" s="133">
        <f t="shared" si="14"/>
        <v>0</v>
      </c>
      <c r="AA72" s="131">
        <f t="shared" si="14"/>
        <v>0</v>
      </c>
      <c r="AB72" s="129">
        <f t="shared" si="14"/>
        <v>0</v>
      </c>
      <c r="AC72" s="128">
        <f t="shared" si="14"/>
        <v>0</v>
      </c>
      <c r="AD72" s="132">
        <f t="shared" si="14"/>
        <v>0</v>
      </c>
      <c r="AE72" s="130">
        <f t="shared" si="14"/>
        <v>0</v>
      </c>
      <c r="AF72" s="130">
        <f t="shared" si="14"/>
        <v>0</v>
      </c>
      <c r="AG72" s="128">
        <f t="shared" si="14"/>
        <v>0</v>
      </c>
      <c r="AH72" s="131">
        <f t="shared" si="14"/>
        <v>0</v>
      </c>
      <c r="AI72" s="131">
        <f t="shared" si="14"/>
        <v>0</v>
      </c>
      <c r="AJ72" s="134">
        <f t="shared" si="14"/>
        <v>0</v>
      </c>
      <c r="AK72" s="131">
        <f>IF(SUM(AK70:AK71)=0,0,IF(AK70=0,1*100.0001,IF(AK71=0,1*-100.0001,(AK71/AK70*100-100))))</f>
        <v>0</v>
      </c>
      <c r="AL72" s="135" t="str">
        <f>AL68</f>
        <v>ترقی/تنزلی</v>
      </c>
      <c r="AM72" s="329"/>
      <c r="AN72" s="331"/>
      <c r="AO72" s="86"/>
    </row>
    <row r="73" spans="1:41" ht="3.6" customHeight="1" thickBot="1">
      <c r="A73" s="82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7"/>
      <c r="AK73" s="136"/>
      <c r="AL73" s="136"/>
      <c r="AM73" s="105"/>
      <c r="AN73" s="106"/>
      <c r="AO73" s="86"/>
    </row>
    <row r="74" spans="1:41" ht="24.75" customHeight="1">
      <c r="A74" s="82"/>
      <c r="B74" s="107">
        <f>Sabiqa!B28</f>
        <v>0</v>
      </c>
      <c r="C74" s="108">
        <f>Sabiqa!C28</f>
        <v>0</v>
      </c>
      <c r="D74" s="109">
        <f>Sabiqa!D28</f>
        <v>0</v>
      </c>
      <c r="E74" s="108">
        <f>Sabiqa!E28</f>
        <v>0</v>
      </c>
      <c r="F74" s="109">
        <f>Sabiqa!F28</f>
        <v>0</v>
      </c>
      <c r="G74" s="110">
        <f>Sabiqa!G28</f>
        <v>0</v>
      </c>
      <c r="H74" s="111">
        <f>Sabiqa!H28</f>
        <v>0</v>
      </c>
      <c r="I74" s="109">
        <f>Sabiqa!I28</f>
        <v>0</v>
      </c>
      <c r="J74" s="108">
        <f>Sabiqa!J28</f>
        <v>0</v>
      </c>
      <c r="K74" s="109">
        <f>Sabiqa!K28</f>
        <v>0</v>
      </c>
      <c r="L74" s="108">
        <f>Sabiqa!L28</f>
        <v>0</v>
      </c>
      <c r="M74" s="112">
        <f>Sabiqa!M28</f>
        <v>0</v>
      </c>
      <c r="N74" s="111">
        <f>Sabiqa!N28</f>
        <v>0</v>
      </c>
      <c r="O74" s="109">
        <f>Sabiqa!O28</f>
        <v>0</v>
      </c>
      <c r="P74" s="108">
        <f>Sabiqa!P28</f>
        <v>0</v>
      </c>
      <c r="Q74" s="112">
        <f>Sabiqa!Q28</f>
        <v>0</v>
      </c>
      <c r="R74" s="108">
        <f>Sabiqa!R28</f>
        <v>0</v>
      </c>
      <c r="S74" s="109">
        <f>Sabiqa!S28</f>
        <v>0</v>
      </c>
      <c r="T74" s="108">
        <f>Sabiqa!T28</f>
        <v>0</v>
      </c>
      <c r="U74" s="109">
        <f>Sabiqa!U28</f>
        <v>0</v>
      </c>
      <c r="V74" s="108">
        <f>Sabiqa!V28</f>
        <v>0</v>
      </c>
      <c r="W74" s="109">
        <f>Sabiqa!W28</f>
        <v>0</v>
      </c>
      <c r="X74" s="110">
        <f>Sabiqa!X28</f>
        <v>0</v>
      </c>
      <c r="Y74" s="108">
        <f>Sabiqa!Y28</f>
        <v>0</v>
      </c>
      <c r="Z74" s="113">
        <f>Sabiqa!Z28</f>
        <v>0</v>
      </c>
      <c r="AA74" s="111">
        <f>Sabiqa!AA28</f>
        <v>0</v>
      </c>
      <c r="AB74" s="109">
        <f>Sabiqa!AB28</f>
        <v>0</v>
      </c>
      <c r="AC74" s="108">
        <f>Sabiqa!AC28</f>
        <v>0</v>
      </c>
      <c r="AD74" s="112">
        <f>Sabiqa!AD28</f>
        <v>0</v>
      </c>
      <c r="AE74" s="110">
        <f>Sabiqa!AE28</f>
        <v>0</v>
      </c>
      <c r="AF74" s="110">
        <f>Sabiqa!AF28</f>
        <v>0</v>
      </c>
      <c r="AG74" s="108">
        <f>Sabiqa!AG28</f>
        <v>0</v>
      </c>
      <c r="AH74" s="111">
        <f>Sabiqa!AH28</f>
        <v>0</v>
      </c>
      <c r="AI74" s="114">
        <f>Sabiqa!AI28</f>
        <v>0</v>
      </c>
      <c r="AJ74" s="115">
        <f>Sabiqa!AJ28</f>
        <v>0</v>
      </c>
      <c r="AK74" s="111">
        <f>Sabiqa!AK28</f>
        <v>0</v>
      </c>
      <c r="AL74" s="116">
        <f>AL70</f>
        <v>0</v>
      </c>
      <c r="AM74" s="328">
        <f>Mojuda!AL28</f>
        <v>0</v>
      </c>
      <c r="AN74" s="330">
        <v>16</v>
      </c>
      <c r="AO74" s="86"/>
    </row>
    <row r="75" spans="1:41" ht="24.75" customHeight="1">
      <c r="A75" s="82"/>
      <c r="B75" s="117">
        <f>Mojuda!B28</f>
        <v>0</v>
      </c>
      <c r="C75" s="118">
        <f>Mojuda!C28</f>
        <v>0</v>
      </c>
      <c r="D75" s="119">
        <f>Mojuda!D28</f>
        <v>0</v>
      </c>
      <c r="E75" s="118">
        <f>Mojuda!E28</f>
        <v>0</v>
      </c>
      <c r="F75" s="119">
        <f>Mojuda!F28</f>
        <v>0</v>
      </c>
      <c r="G75" s="120">
        <f>Mojuda!G28</f>
        <v>0</v>
      </c>
      <c r="H75" s="121">
        <f>Mojuda!H28</f>
        <v>0</v>
      </c>
      <c r="I75" s="119">
        <f>Mojuda!I28</f>
        <v>0</v>
      </c>
      <c r="J75" s="118">
        <f>Mojuda!J28</f>
        <v>0</v>
      </c>
      <c r="K75" s="119">
        <f>Mojuda!K28</f>
        <v>0</v>
      </c>
      <c r="L75" s="118">
        <f>Mojuda!L28</f>
        <v>0</v>
      </c>
      <c r="M75" s="122">
        <f>Mojuda!M28</f>
        <v>0</v>
      </c>
      <c r="N75" s="121">
        <f>Mojuda!N28</f>
        <v>0</v>
      </c>
      <c r="O75" s="119">
        <f>Mojuda!O28</f>
        <v>0</v>
      </c>
      <c r="P75" s="118">
        <f>Mojuda!P28</f>
        <v>0</v>
      </c>
      <c r="Q75" s="122">
        <f>Mojuda!Q28</f>
        <v>0</v>
      </c>
      <c r="R75" s="118">
        <f>Mojuda!R28</f>
        <v>0</v>
      </c>
      <c r="S75" s="119">
        <f>Mojuda!S28</f>
        <v>0</v>
      </c>
      <c r="T75" s="118">
        <f>Mojuda!T28</f>
        <v>0</v>
      </c>
      <c r="U75" s="119">
        <f>Mojuda!U28</f>
        <v>0</v>
      </c>
      <c r="V75" s="118">
        <f>Mojuda!V28</f>
        <v>0</v>
      </c>
      <c r="W75" s="119">
        <f>Mojuda!W28</f>
        <v>0</v>
      </c>
      <c r="X75" s="120">
        <f>Mojuda!X28</f>
        <v>0</v>
      </c>
      <c r="Y75" s="118">
        <f>Mojuda!Y28</f>
        <v>0</v>
      </c>
      <c r="Z75" s="123">
        <f>Mojuda!Z28</f>
        <v>0</v>
      </c>
      <c r="AA75" s="121">
        <f>Mojuda!AA28</f>
        <v>0</v>
      </c>
      <c r="AB75" s="119">
        <f>Mojuda!AB28</f>
        <v>0</v>
      </c>
      <c r="AC75" s="118">
        <f>Mojuda!AC28</f>
        <v>0</v>
      </c>
      <c r="AD75" s="122">
        <f>Mojuda!AD28</f>
        <v>0</v>
      </c>
      <c r="AE75" s="120">
        <f>Mojuda!AE28</f>
        <v>0</v>
      </c>
      <c r="AF75" s="120">
        <f>Mojuda!AF28</f>
        <v>0</v>
      </c>
      <c r="AG75" s="118">
        <f>Mojuda!AG28</f>
        <v>0</v>
      </c>
      <c r="AH75" s="121">
        <f>Mojuda!AH28</f>
        <v>0</v>
      </c>
      <c r="AI75" s="124">
        <f>Mojuda!AI28</f>
        <v>0</v>
      </c>
      <c r="AJ75" s="125">
        <f>Mojuda!AJ28</f>
        <v>0</v>
      </c>
      <c r="AK75" s="121">
        <f>Mojuda!AK28</f>
        <v>0</v>
      </c>
      <c r="AL75" s="126">
        <f>AL71</f>
        <v>0</v>
      </c>
      <c r="AM75" s="329"/>
      <c r="AN75" s="331"/>
      <c r="AO75" s="86"/>
    </row>
    <row r="76" spans="1:41" ht="24.75" customHeight="1" thickBot="1">
      <c r="A76" s="82"/>
      <c r="B76" s="127">
        <f t="shared" ref="B76:AJ76" si="15">IF(SUM(B74:B75)=0,0,IF(B74=0,1*100.0001,IF(B75=0,1*-100.0001,(B75/B74*100-100))))</f>
        <v>0</v>
      </c>
      <c r="C76" s="128">
        <f t="shared" si="15"/>
        <v>0</v>
      </c>
      <c r="D76" s="129">
        <f t="shared" si="15"/>
        <v>0</v>
      </c>
      <c r="E76" s="128">
        <f t="shared" si="15"/>
        <v>0</v>
      </c>
      <c r="F76" s="129">
        <f t="shared" si="15"/>
        <v>0</v>
      </c>
      <c r="G76" s="130">
        <f t="shared" si="15"/>
        <v>0</v>
      </c>
      <c r="H76" s="131">
        <f t="shared" si="15"/>
        <v>0</v>
      </c>
      <c r="I76" s="129">
        <f t="shared" si="15"/>
        <v>0</v>
      </c>
      <c r="J76" s="128">
        <f t="shared" si="15"/>
        <v>0</v>
      </c>
      <c r="K76" s="129">
        <f t="shared" si="15"/>
        <v>0</v>
      </c>
      <c r="L76" s="128">
        <f t="shared" si="15"/>
        <v>0</v>
      </c>
      <c r="M76" s="132">
        <f t="shared" si="15"/>
        <v>0</v>
      </c>
      <c r="N76" s="131">
        <f t="shared" si="15"/>
        <v>0</v>
      </c>
      <c r="O76" s="129">
        <f t="shared" si="15"/>
        <v>0</v>
      </c>
      <c r="P76" s="128">
        <f t="shared" si="15"/>
        <v>0</v>
      </c>
      <c r="Q76" s="132">
        <f t="shared" si="15"/>
        <v>0</v>
      </c>
      <c r="R76" s="128">
        <f t="shared" si="15"/>
        <v>0</v>
      </c>
      <c r="S76" s="129">
        <f t="shared" si="15"/>
        <v>0</v>
      </c>
      <c r="T76" s="128">
        <f t="shared" si="15"/>
        <v>0</v>
      </c>
      <c r="U76" s="129">
        <f t="shared" si="15"/>
        <v>0</v>
      </c>
      <c r="V76" s="128">
        <f t="shared" si="15"/>
        <v>0</v>
      </c>
      <c r="W76" s="129">
        <f t="shared" si="15"/>
        <v>0</v>
      </c>
      <c r="X76" s="130">
        <f t="shared" si="15"/>
        <v>0</v>
      </c>
      <c r="Y76" s="128">
        <f t="shared" si="15"/>
        <v>0</v>
      </c>
      <c r="Z76" s="133">
        <f t="shared" si="15"/>
        <v>0</v>
      </c>
      <c r="AA76" s="131">
        <f t="shared" si="15"/>
        <v>0</v>
      </c>
      <c r="AB76" s="129">
        <f t="shared" si="15"/>
        <v>0</v>
      </c>
      <c r="AC76" s="128">
        <f t="shared" si="15"/>
        <v>0</v>
      </c>
      <c r="AD76" s="132">
        <f t="shared" si="15"/>
        <v>0</v>
      </c>
      <c r="AE76" s="130">
        <f t="shared" si="15"/>
        <v>0</v>
      </c>
      <c r="AF76" s="130">
        <f t="shared" si="15"/>
        <v>0</v>
      </c>
      <c r="AG76" s="128">
        <f t="shared" si="15"/>
        <v>0</v>
      </c>
      <c r="AH76" s="131">
        <f t="shared" si="15"/>
        <v>0</v>
      </c>
      <c r="AI76" s="131">
        <f t="shared" si="15"/>
        <v>0</v>
      </c>
      <c r="AJ76" s="134">
        <f t="shared" si="15"/>
        <v>0</v>
      </c>
      <c r="AK76" s="131">
        <f>IF(SUM(AK74:AK75)=0,0,IF(AK74=0,1*100.0001,IF(AK75=0,1*-100.0001,(AK75/AK74*100-100))))</f>
        <v>0</v>
      </c>
      <c r="AL76" s="135" t="str">
        <f>AL72</f>
        <v>ترقی/تنزلی</v>
      </c>
      <c r="AM76" s="329"/>
      <c r="AN76" s="331"/>
      <c r="AO76" s="86"/>
    </row>
    <row r="77" spans="1:41" ht="3.6" customHeight="1" thickBot="1">
      <c r="A77" s="82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7"/>
      <c r="AK77" s="136"/>
      <c r="AL77" s="136"/>
      <c r="AM77" s="105"/>
      <c r="AN77" s="106"/>
      <c r="AO77" s="86"/>
    </row>
    <row r="78" spans="1:41" ht="24.75" customHeight="1">
      <c r="A78" s="82"/>
      <c r="B78" s="107">
        <f>Sabiqa!B29</f>
        <v>0</v>
      </c>
      <c r="C78" s="108">
        <f>Sabiqa!C29</f>
        <v>0</v>
      </c>
      <c r="D78" s="109">
        <f>Sabiqa!D29</f>
        <v>0</v>
      </c>
      <c r="E78" s="108">
        <f>Sabiqa!E29</f>
        <v>0</v>
      </c>
      <c r="F78" s="109">
        <f>Sabiqa!F29</f>
        <v>0</v>
      </c>
      <c r="G78" s="110">
        <f>Sabiqa!G29</f>
        <v>0</v>
      </c>
      <c r="H78" s="111">
        <f>Sabiqa!H29</f>
        <v>0</v>
      </c>
      <c r="I78" s="109">
        <f>Sabiqa!I29</f>
        <v>0</v>
      </c>
      <c r="J78" s="108">
        <f>Sabiqa!J29</f>
        <v>0</v>
      </c>
      <c r="K78" s="109">
        <f>Sabiqa!K29</f>
        <v>0</v>
      </c>
      <c r="L78" s="108">
        <f>Sabiqa!L29</f>
        <v>0</v>
      </c>
      <c r="M78" s="112">
        <f>Sabiqa!M29</f>
        <v>0</v>
      </c>
      <c r="N78" s="111">
        <f>Sabiqa!N29</f>
        <v>0</v>
      </c>
      <c r="O78" s="109">
        <f>Sabiqa!O29</f>
        <v>0</v>
      </c>
      <c r="P78" s="108">
        <f>Sabiqa!P29</f>
        <v>0</v>
      </c>
      <c r="Q78" s="112">
        <f>Sabiqa!Q29</f>
        <v>0</v>
      </c>
      <c r="R78" s="108">
        <f>Sabiqa!R29</f>
        <v>0</v>
      </c>
      <c r="S78" s="109">
        <f>Sabiqa!S29</f>
        <v>0</v>
      </c>
      <c r="T78" s="108">
        <f>Sabiqa!T29</f>
        <v>0</v>
      </c>
      <c r="U78" s="109">
        <f>Sabiqa!U29</f>
        <v>0</v>
      </c>
      <c r="V78" s="108">
        <f>Sabiqa!V29</f>
        <v>0</v>
      </c>
      <c r="W78" s="109">
        <f>Sabiqa!W29</f>
        <v>0</v>
      </c>
      <c r="X78" s="110">
        <f>Sabiqa!X29</f>
        <v>0</v>
      </c>
      <c r="Y78" s="108">
        <f>Sabiqa!Y29</f>
        <v>0</v>
      </c>
      <c r="Z78" s="113">
        <f>Sabiqa!Z29</f>
        <v>0</v>
      </c>
      <c r="AA78" s="111">
        <f>Sabiqa!AA29</f>
        <v>0</v>
      </c>
      <c r="AB78" s="109">
        <f>Sabiqa!AB29</f>
        <v>0</v>
      </c>
      <c r="AC78" s="108">
        <f>Sabiqa!AC29</f>
        <v>0</v>
      </c>
      <c r="AD78" s="112">
        <f>Sabiqa!AD29</f>
        <v>0</v>
      </c>
      <c r="AE78" s="110">
        <f>Sabiqa!AE29</f>
        <v>0</v>
      </c>
      <c r="AF78" s="110">
        <f>Sabiqa!AF29</f>
        <v>0</v>
      </c>
      <c r="AG78" s="108">
        <f>Sabiqa!AG29</f>
        <v>0</v>
      </c>
      <c r="AH78" s="111">
        <f>Sabiqa!AH29</f>
        <v>0</v>
      </c>
      <c r="AI78" s="114">
        <f>Sabiqa!AI29</f>
        <v>0</v>
      </c>
      <c r="AJ78" s="115">
        <f>Sabiqa!AJ29</f>
        <v>0</v>
      </c>
      <c r="AK78" s="111">
        <f>Sabiqa!AK29</f>
        <v>0</v>
      </c>
      <c r="AL78" s="116">
        <f>AL74</f>
        <v>0</v>
      </c>
      <c r="AM78" s="328">
        <f>Mojuda!AL29</f>
        <v>0</v>
      </c>
      <c r="AN78" s="330">
        <v>17</v>
      </c>
      <c r="AO78" s="86"/>
    </row>
    <row r="79" spans="1:41" ht="24.75" customHeight="1">
      <c r="A79" s="82"/>
      <c r="B79" s="117">
        <f>Mojuda!B29</f>
        <v>0</v>
      </c>
      <c r="C79" s="118">
        <f>Mojuda!C29</f>
        <v>0</v>
      </c>
      <c r="D79" s="119">
        <f>Mojuda!D29</f>
        <v>0</v>
      </c>
      <c r="E79" s="118">
        <f>Mojuda!E29</f>
        <v>0</v>
      </c>
      <c r="F79" s="119">
        <f>Mojuda!F29</f>
        <v>0</v>
      </c>
      <c r="G79" s="120">
        <f>Mojuda!G29</f>
        <v>0</v>
      </c>
      <c r="H79" s="121">
        <f>Mojuda!H29</f>
        <v>0</v>
      </c>
      <c r="I79" s="119">
        <f>Mojuda!I29</f>
        <v>0</v>
      </c>
      <c r="J79" s="118">
        <f>Mojuda!J29</f>
        <v>0</v>
      </c>
      <c r="K79" s="119">
        <f>Mojuda!K29</f>
        <v>0</v>
      </c>
      <c r="L79" s="118">
        <f>Mojuda!L29</f>
        <v>0</v>
      </c>
      <c r="M79" s="122">
        <f>Mojuda!M29</f>
        <v>0</v>
      </c>
      <c r="N79" s="121">
        <f>Mojuda!N29</f>
        <v>0</v>
      </c>
      <c r="O79" s="119">
        <f>Mojuda!O29</f>
        <v>0</v>
      </c>
      <c r="P79" s="118">
        <f>Mojuda!P29</f>
        <v>0</v>
      </c>
      <c r="Q79" s="122">
        <f>Mojuda!Q29</f>
        <v>0</v>
      </c>
      <c r="R79" s="118">
        <f>Mojuda!R29</f>
        <v>0</v>
      </c>
      <c r="S79" s="119">
        <f>Mojuda!S29</f>
        <v>0</v>
      </c>
      <c r="T79" s="118">
        <f>Mojuda!T29</f>
        <v>0</v>
      </c>
      <c r="U79" s="119">
        <f>Mojuda!U29</f>
        <v>0</v>
      </c>
      <c r="V79" s="118">
        <f>Mojuda!V29</f>
        <v>0</v>
      </c>
      <c r="W79" s="119">
        <f>Mojuda!W29</f>
        <v>0</v>
      </c>
      <c r="X79" s="120">
        <f>Mojuda!X29</f>
        <v>0</v>
      </c>
      <c r="Y79" s="118">
        <f>Mojuda!Y29</f>
        <v>0</v>
      </c>
      <c r="Z79" s="123">
        <f>Mojuda!Z29</f>
        <v>0</v>
      </c>
      <c r="AA79" s="121">
        <f>Mojuda!AA29</f>
        <v>0</v>
      </c>
      <c r="AB79" s="119">
        <f>Mojuda!AB29</f>
        <v>0</v>
      </c>
      <c r="AC79" s="118">
        <f>Mojuda!AC29</f>
        <v>0</v>
      </c>
      <c r="AD79" s="122">
        <f>Mojuda!AD29</f>
        <v>0</v>
      </c>
      <c r="AE79" s="120">
        <f>Mojuda!AE29</f>
        <v>0</v>
      </c>
      <c r="AF79" s="120">
        <f>Mojuda!AF29</f>
        <v>0</v>
      </c>
      <c r="AG79" s="118">
        <f>Mojuda!AG29</f>
        <v>0</v>
      </c>
      <c r="AH79" s="121">
        <f>Mojuda!AH29</f>
        <v>0</v>
      </c>
      <c r="AI79" s="124">
        <f>Mojuda!AI29</f>
        <v>0</v>
      </c>
      <c r="AJ79" s="125">
        <f>Mojuda!AJ29</f>
        <v>0</v>
      </c>
      <c r="AK79" s="121">
        <f>Mojuda!AK29</f>
        <v>0</v>
      </c>
      <c r="AL79" s="126">
        <f>AL75</f>
        <v>0</v>
      </c>
      <c r="AM79" s="329"/>
      <c r="AN79" s="331"/>
      <c r="AO79" s="86"/>
    </row>
    <row r="80" spans="1:41" ht="24.75" customHeight="1" thickBot="1">
      <c r="A80" s="82"/>
      <c r="B80" s="127">
        <f t="shared" ref="B80:AJ80" si="16">IF(SUM(B78:B79)=0,0,IF(B78=0,1*100.0001,IF(B79=0,1*-100.0001,(B79/B78*100-100))))</f>
        <v>0</v>
      </c>
      <c r="C80" s="128">
        <f t="shared" si="16"/>
        <v>0</v>
      </c>
      <c r="D80" s="129">
        <f t="shared" si="16"/>
        <v>0</v>
      </c>
      <c r="E80" s="128">
        <f t="shared" si="16"/>
        <v>0</v>
      </c>
      <c r="F80" s="129">
        <f t="shared" si="16"/>
        <v>0</v>
      </c>
      <c r="G80" s="130">
        <f t="shared" si="16"/>
        <v>0</v>
      </c>
      <c r="H80" s="131">
        <f t="shared" si="16"/>
        <v>0</v>
      </c>
      <c r="I80" s="129">
        <f t="shared" si="16"/>
        <v>0</v>
      </c>
      <c r="J80" s="128">
        <f t="shared" si="16"/>
        <v>0</v>
      </c>
      <c r="K80" s="129">
        <f t="shared" si="16"/>
        <v>0</v>
      </c>
      <c r="L80" s="128">
        <f t="shared" si="16"/>
        <v>0</v>
      </c>
      <c r="M80" s="132">
        <f t="shared" si="16"/>
        <v>0</v>
      </c>
      <c r="N80" s="131">
        <f t="shared" si="16"/>
        <v>0</v>
      </c>
      <c r="O80" s="129">
        <f t="shared" si="16"/>
        <v>0</v>
      </c>
      <c r="P80" s="128">
        <f t="shared" si="16"/>
        <v>0</v>
      </c>
      <c r="Q80" s="132">
        <f t="shared" si="16"/>
        <v>0</v>
      </c>
      <c r="R80" s="128">
        <f t="shared" si="16"/>
        <v>0</v>
      </c>
      <c r="S80" s="129">
        <f t="shared" si="16"/>
        <v>0</v>
      </c>
      <c r="T80" s="128">
        <f t="shared" si="16"/>
        <v>0</v>
      </c>
      <c r="U80" s="129">
        <f t="shared" si="16"/>
        <v>0</v>
      </c>
      <c r="V80" s="128">
        <f t="shared" si="16"/>
        <v>0</v>
      </c>
      <c r="W80" s="129">
        <f t="shared" si="16"/>
        <v>0</v>
      </c>
      <c r="X80" s="130">
        <f t="shared" si="16"/>
        <v>0</v>
      </c>
      <c r="Y80" s="128">
        <f t="shared" si="16"/>
        <v>0</v>
      </c>
      <c r="Z80" s="133">
        <f t="shared" si="16"/>
        <v>0</v>
      </c>
      <c r="AA80" s="131">
        <f t="shared" si="16"/>
        <v>0</v>
      </c>
      <c r="AB80" s="129">
        <f t="shared" si="16"/>
        <v>0</v>
      </c>
      <c r="AC80" s="128">
        <f t="shared" si="16"/>
        <v>0</v>
      </c>
      <c r="AD80" s="132">
        <f t="shared" si="16"/>
        <v>0</v>
      </c>
      <c r="AE80" s="130">
        <f t="shared" si="16"/>
        <v>0</v>
      </c>
      <c r="AF80" s="130">
        <f t="shared" si="16"/>
        <v>0</v>
      </c>
      <c r="AG80" s="128">
        <f t="shared" si="16"/>
        <v>0</v>
      </c>
      <c r="AH80" s="131">
        <f t="shared" si="16"/>
        <v>0</v>
      </c>
      <c r="AI80" s="131">
        <f t="shared" si="16"/>
        <v>0</v>
      </c>
      <c r="AJ80" s="134">
        <f t="shared" si="16"/>
        <v>0</v>
      </c>
      <c r="AK80" s="131">
        <f>IF(SUM(AK78:AK79)=0,0,IF(AK78=0,1*100.0001,IF(AK79=0,1*-100.0001,(AK79/AK78*100-100))))</f>
        <v>0</v>
      </c>
      <c r="AL80" s="135" t="str">
        <f>AL76</f>
        <v>ترقی/تنزلی</v>
      </c>
      <c r="AM80" s="329"/>
      <c r="AN80" s="331"/>
      <c r="AO80" s="86"/>
    </row>
    <row r="81" spans="1:41" ht="3.6" customHeight="1" thickBot="1">
      <c r="A81" s="82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7"/>
      <c r="AK81" s="136"/>
      <c r="AL81" s="136"/>
      <c r="AM81" s="105"/>
      <c r="AN81" s="106"/>
      <c r="AO81" s="86"/>
    </row>
    <row r="82" spans="1:41" ht="24.75" customHeight="1">
      <c r="A82" s="82"/>
      <c r="B82" s="107">
        <f>Sabiqa!B30</f>
        <v>0</v>
      </c>
      <c r="C82" s="108">
        <f>Sabiqa!C30</f>
        <v>0</v>
      </c>
      <c r="D82" s="109">
        <f>Sabiqa!D30</f>
        <v>0</v>
      </c>
      <c r="E82" s="108">
        <f>Sabiqa!E30</f>
        <v>0</v>
      </c>
      <c r="F82" s="109">
        <f>Sabiqa!F30</f>
        <v>0</v>
      </c>
      <c r="G82" s="110">
        <f>Sabiqa!G30</f>
        <v>0</v>
      </c>
      <c r="H82" s="111">
        <f>Sabiqa!H30</f>
        <v>0</v>
      </c>
      <c r="I82" s="109">
        <f>Sabiqa!I30</f>
        <v>0</v>
      </c>
      <c r="J82" s="108">
        <f>Sabiqa!J30</f>
        <v>0</v>
      </c>
      <c r="K82" s="109">
        <f>Sabiqa!K30</f>
        <v>0</v>
      </c>
      <c r="L82" s="108">
        <f>Sabiqa!L30</f>
        <v>0</v>
      </c>
      <c r="M82" s="112">
        <f>Sabiqa!M30</f>
        <v>0</v>
      </c>
      <c r="N82" s="111">
        <f>Sabiqa!N30</f>
        <v>0</v>
      </c>
      <c r="O82" s="109">
        <f>Sabiqa!O30</f>
        <v>0</v>
      </c>
      <c r="P82" s="108">
        <f>Sabiqa!P30</f>
        <v>0</v>
      </c>
      <c r="Q82" s="112">
        <f>Sabiqa!Q30</f>
        <v>0</v>
      </c>
      <c r="R82" s="108">
        <f>Sabiqa!R30</f>
        <v>0</v>
      </c>
      <c r="S82" s="109">
        <f>Sabiqa!S30</f>
        <v>0</v>
      </c>
      <c r="T82" s="108">
        <f>Sabiqa!T30</f>
        <v>0</v>
      </c>
      <c r="U82" s="109">
        <f>Sabiqa!U30</f>
        <v>0</v>
      </c>
      <c r="V82" s="108">
        <f>Sabiqa!V30</f>
        <v>0</v>
      </c>
      <c r="W82" s="109">
        <f>Sabiqa!W30</f>
        <v>0</v>
      </c>
      <c r="X82" s="110">
        <f>Sabiqa!X30</f>
        <v>0</v>
      </c>
      <c r="Y82" s="108">
        <f>Sabiqa!Y30</f>
        <v>0</v>
      </c>
      <c r="Z82" s="113">
        <f>Sabiqa!Z30</f>
        <v>0</v>
      </c>
      <c r="AA82" s="111">
        <f>Sabiqa!AA30</f>
        <v>0</v>
      </c>
      <c r="AB82" s="109">
        <f>Sabiqa!AB30</f>
        <v>0</v>
      </c>
      <c r="AC82" s="108">
        <f>Sabiqa!AC30</f>
        <v>0</v>
      </c>
      <c r="AD82" s="112">
        <f>Sabiqa!AD30</f>
        <v>0</v>
      </c>
      <c r="AE82" s="110">
        <f>Sabiqa!AE30</f>
        <v>0</v>
      </c>
      <c r="AF82" s="110">
        <f>Sabiqa!AF30</f>
        <v>0</v>
      </c>
      <c r="AG82" s="108">
        <f>Sabiqa!AG30</f>
        <v>0</v>
      </c>
      <c r="AH82" s="111">
        <f>Sabiqa!AH30</f>
        <v>0</v>
      </c>
      <c r="AI82" s="114">
        <f>Sabiqa!AI30</f>
        <v>0</v>
      </c>
      <c r="AJ82" s="115">
        <f>Sabiqa!AJ30</f>
        <v>0</v>
      </c>
      <c r="AK82" s="111">
        <f>Sabiqa!AK30</f>
        <v>0</v>
      </c>
      <c r="AL82" s="116">
        <f>AL78</f>
        <v>0</v>
      </c>
      <c r="AM82" s="328">
        <f>Mojuda!AL30</f>
        <v>0</v>
      </c>
      <c r="AN82" s="330">
        <v>18</v>
      </c>
      <c r="AO82" s="86"/>
    </row>
    <row r="83" spans="1:41" ht="24.75" customHeight="1">
      <c r="A83" s="82"/>
      <c r="B83" s="117">
        <f>Mojuda!B30</f>
        <v>0</v>
      </c>
      <c r="C83" s="118">
        <f>Mojuda!C30</f>
        <v>0</v>
      </c>
      <c r="D83" s="119">
        <f>Mojuda!D30</f>
        <v>0</v>
      </c>
      <c r="E83" s="118">
        <f>Mojuda!E30</f>
        <v>0</v>
      </c>
      <c r="F83" s="119">
        <f>Mojuda!F30</f>
        <v>0</v>
      </c>
      <c r="G83" s="120">
        <f>Mojuda!G30</f>
        <v>0</v>
      </c>
      <c r="H83" s="121">
        <f>Mojuda!H30</f>
        <v>0</v>
      </c>
      <c r="I83" s="119">
        <f>Mojuda!I30</f>
        <v>0</v>
      </c>
      <c r="J83" s="118">
        <f>Mojuda!J30</f>
        <v>0</v>
      </c>
      <c r="K83" s="119">
        <f>Mojuda!K30</f>
        <v>0</v>
      </c>
      <c r="L83" s="118">
        <f>Mojuda!L30</f>
        <v>0</v>
      </c>
      <c r="M83" s="122">
        <f>Mojuda!M30</f>
        <v>0</v>
      </c>
      <c r="N83" s="121">
        <f>Mojuda!N30</f>
        <v>0</v>
      </c>
      <c r="O83" s="119">
        <f>Mojuda!O30</f>
        <v>0</v>
      </c>
      <c r="P83" s="118">
        <f>Mojuda!P30</f>
        <v>0</v>
      </c>
      <c r="Q83" s="122">
        <f>Mojuda!Q30</f>
        <v>0</v>
      </c>
      <c r="R83" s="118">
        <f>Mojuda!R30</f>
        <v>0</v>
      </c>
      <c r="S83" s="119">
        <f>Mojuda!S30</f>
        <v>0</v>
      </c>
      <c r="T83" s="118">
        <f>Mojuda!T30</f>
        <v>0</v>
      </c>
      <c r="U83" s="119">
        <f>Mojuda!U30</f>
        <v>0</v>
      </c>
      <c r="V83" s="118">
        <f>Mojuda!V30</f>
        <v>0</v>
      </c>
      <c r="W83" s="119">
        <f>Mojuda!W30</f>
        <v>0</v>
      </c>
      <c r="X83" s="120">
        <f>Mojuda!X30</f>
        <v>0</v>
      </c>
      <c r="Y83" s="118">
        <f>Mojuda!Y30</f>
        <v>0</v>
      </c>
      <c r="Z83" s="123">
        <f>Mojuda!Z30</f>
        <v>0</v>
      </c>
      <c r="AA83" s="121">
        <f>Mojuda!AA30</f>
        <v>0</v>
      </c>
      <c r="AB83" s="119">
        <f>Mojuda!AB30</f>
        <v>0</v>
      </c>
      <c r="AC83" s="118">
        <f>Mojuda!AC30</f>
        <v>0</v>
      </c>
      <c r="AD83" s="122">
        <f>Mojuda!AD30</f>
        <v>0</v>
      </c>
      <c r="AE83" s="120">
        <f>Mojuda!AE30</f>
        <v>0</v>
      </c>
      <c r="AF83" s="120">
        <f>Mojuda!AF30</f>
        <v>0</v>
      </c>
      <c r="AG83" s="118">
        <f>Mojuda!AG30</f>
        <v>0</v>
      </c>
      <c r="AH83" s="121">
        <f>Mojuda!AH30</f>
        <v>0</v>
      </c>
      <c r="AI83" s="124">
        <f>Mojuda!AI30</f>
        <v>0</v>
      </c>
      <c r="AJ83" s="125">
        <f>Mojuda!AJ30</f>
        <v>0</v>
      </c>
      <c r="AK83" s="121">
        <f>Mojuda!AK30</f>
        <v>0</v>
      </c>
      <c r="AL83" s="126">
        <f>AL79</f>
        <v>0</v>
      </c>
      <c r="AM83" s="329"/>
      <c r="AN83" s="331"/>
      <c r="AO83" s="86"/>
    </row>
    <row r="84" spans="1:41" ht="24.75" customHeight="1" thickBot="1">
      <c r="A84" s="82"/>
      <c r="B84" s="127">
        <f t="shared" ref="B84:AJ84" si="17">IF(SUM(B82:B83)=0,0,IF(B82=0,1*100.0001,IF(B83=0,1*-100.0001,(B83/B82*100-100))))</f>
        <v>0</v>
      </c>
      <c r="C84" s="128">
        <f t="shared" si="17"/>
        <v>0</v>
      </c>
      <c r="D84" s="129">
        <f t="shared" si="17"/>
        <v>0</v>
      </c>
      <c r="E84" s="128">
        <f t="shared" si="17"/>
        <v>0</v>
      </c>
      <c r="F84" s="129">
        <f t="shared" si="17"/>
        <v>0</v>
      </c>
      <c r="G84" s="130">
        <f t="shared" si="17"/>
        <v>0</v>
      </c>
      <c r="H84" s="131">
        <f t="shared" si="17"/>
        <v>0</v>
      </c>
      <c r="I84" s="129">
        <f t="shared" si="17"/>
        <v>0</v>
      </c>
      <c r="J84" s="128">
        <f t="shared" si="17"/>
        <v>0</v>
      </c>
      <c r="K84" s="129">
        <f t="shared" si="17"/>
        <v>0</v>
      </c>
      <c r="L84" s="128">
        <f t="shared" si="17"/>
        <v>0</v>
      </c>
      <c r="M84" s="132">
        <f t="shared" si="17"/>
        <v>0</v>
      </c>
      <c r="N84" s="131">
        <f t="shared" si="17"/>
        <v>0</v>
      </c>
      <c r="O84" s="129">
        <f t="shared" si="17"/>
        <v>0</v>
      </c>
      <c r="P84" s="128">
        <f t="shared" si="17"/>
        <v>0</v>
      </c>
      <c r="Q84" s="132">
        <f t="shared" si="17"/>
        <v>0</v>
      </c>
      <c r="R84" s="128">
        <f t="shared" si="17"/>
        <v>0</v>
      </c>
      <c r="S84" s="129">
        <f t="shared" si="17"/>
        <v>0</v>
      </c>
      <c r="T84" s="128">
        <f t="shared" si="17"/>
        <v>0</v>
      </c>
      <c r="U84" s="129">
        <f t="shared" si="17"/>
        <v>0</v>
      </c>
      <c r="V84" s="128">
        <f t="shared" si="17"/>
        <v>0</v>
      </c>
      <c r="W84" s="129">
        <f t="shared" si="17"/>
        <v>0</v>
      </c>
      <c r="X84" s="130">
        <f t="shared" si="17"/>
        <v>0</v>
      </c>
      <c r="Y84" s="128">
        <f t="shared" si="17"/>
        <v>0</v>
      </c>
      <c r="Z84" s="133">
        <f t="shared" si="17"/>
        <v>0</v>
      </c>
      <c r="AA84" s="131">
        <f t="shared" si="17"/>
        <v>0</v>
      </c>
      <c r="AB84" s="129">
        <f t="shared" si="17"/>
        <v>0</v>
      </c>
      <c r="AC84" s="128">
        <f t="shared" si="17"/>
        <v>0</v>
      </c>
      <c r="AD84" s="132">
        <f t="shared" si="17"/>
        <v>0</v>
      </c>
      <c r="AE84" s="130">
        <f t="shared" si="17"/>
        <v>0</v>
      </c>
      <c r="AF84" s="130">
        <f t="shared" si="17"/>
        <v>0</v>
      </c>
      <c r="AG84" s="128">
        <f t="shared" si="17"/>
        <v>0</v>
      </c>
      <c r="AH84" s="131">
        <f t="shared" si="17"/>
        <v>0</v>
      </c>
      <c r="AI84" s="131">
        <f t="shared" si="17"/>
        <v>0</v>
      </c>
      <c r="AJ84" s="134">
        <f t="shared" si="17"/>
        <v>0</v>
      </c>
      <c r="AK84" s="131">
        <f>IF(SUM(AK82:AK83)=0,0,IF(AK82=0,1*100.0001,IF(AK83=0,1*-100.0001,(AK83/AK82*100-100))))</f>
        <v>0</v>
      </c>
      <c r="AL84" s="135" t="str">
        <f>AL80</f>
        <v>ترقی/تنزلی</v>
      </c>
      <c r="AM84" s="329"/>
      <c r="AN84" s="331"/>
      <c r="AO84" s="86"/>
    </row>
    <row r="85" spans="1:41" ht="3.6" customHeight="1" thickBot="1">
      <c r="A85" s="82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7"/>
      <c r="AK85" s="136"/>
      <c r="AL85" s="136"/>
      <c r="AM85" s="105"/>
      <c r="AN85" s="106"/>
      <c r="AO85" s="86"/>
    </row>
    <row r="86" spans="1:41" ht="24.75" customHeight="1">
      <c r="A86" s="82"/>
      <c r="B86" s="107">
        <f>Sabiqa!B31</f>
        <v>0</v>
      </c>
      <c r="C86" s="108">
        <f>Sabiqa!C31</f>
        <v>0</v>
      </c>
      <c r="D86" s="109">
        <f>Sabiqa!D31</f>
        <v>0</v>
      </c>
      <c r="E86" s="108">
        <f>Sabiqa!E31</f>
        <v>0</v>
      </c>
      <c r="F86" s="109">
        <f>Sabiqa!F31</f>
        <v>0</v>
      </c>
      <c r="G86" s="110">
        <f>Sabiqa!G31</f>
        <v>0</v>
      </c>
      <c r="H86" s="111">
        <f>Sabiqa!H31</f>
        <v>0</v>
      </c>
      <c r="I86" s="109">
        <f>Sabiqa!I31</f>
        <v>0</v>
      </c>
      <c r="J86" s="108">
        <f>Sabiqa!J31</f>
        <v>0</v>
      </c>
      <c r="K86" s="109">
        <f>Sabiqa!K31</f>
        <v>0</v>
      </c>
      <c r="L86" s="108">
        <f>Sabiqa!L31</f>
        <v>0</v>
      </c>
      <c r="M86" s="112">
        <f>Sabiqa!M31</f>
        <v>0</v>
      </c>
      <c r="N86" s="111">
        <f>Sabiqa!N31</f>
        <v>0</v>
      </c>
      <c r="O86" s="109">
        <f>Sabiqa!O31</f>
        <v>0</v>
      </c>
      <c r="P86" s="108">
        <f>Sabiqa!P31</f>
        <v>0</v>
      </c>
      <c r="Q86" s="112">
        <f>Sabiqa!Q31</f>
        <v>0</v>
      </c>
      <c r="R86" s="108">
        <f>Sabiqa!R31</f>
        <v>0</v>
      </c>
      <c r="S86" s="109">
        <f>Sabiqa!S31</f>
        <v>0</v>
      </c>
      <c r="T86" s="108">
        <f>Sabiqa!T31</f>
        <v>0</v>
      </c>
      <c r="U86" s="109">
        <f>Sabiqa!U31</f>
        <v>0</v>
      </c>
      <c r="V86" s="108">
        <f>Sabiqa!V31</f>
        <v>0</v>
      </c>
      <c r="W86" s="109">
        <f>Sabiqa!W31</f>
        <v>0</v>
      </c>
      <c r="X86" s="110">
        <f>Sabiqa!X31</f>
        <v>0</v>
      </c>
      <c r="Y86" s="108">
        <f>Sabiqa!Y31</f>
        <v>0</v>
      </c>
      <c r="Z86" s="113">
        <f>Sabiqa!Z31</f>
        <v>0</v>
      </c>
      <c r="AA86" s="111">
        <f>Sabiqa!AA31</f>
        <v>0</v>
      </c>
      <c r="AB86" s="109">
        <f>Sabiqa!AB31</f>
        <v>0</v>
      </c>
      <c r="AC86" s="108">
        <f>Sabiqa!AC31</f>
        <v>0</v>
      </c>
      <c r="AD86" s="112">
        <f>Sabiqa!AD31</f>
        <v>0</v>
      </c>
      <c r="AE86" s="110">
        <f>Sabiqa!AE31</f>
        <v>0</v>
      </c>
      <c r="AF86" s="110">
        <f>Sabiqa!AF31</f>
        <v>0</v>
      </c>
      <c r="AG86" s="108">
        <f>Sabiqa!AG31</f>
        <v>0</v>
      </c>
      <c r="AH86" s="111">
        <f>Sabiqa!AH31</f>
        <v>0</v>
      </c>
      <c r="AI86" s="114">
        <f>Sabiqa!AI31</f>
        <v>0</v>
      </c>
      <c r="AJ86" s="115">
        <f>Sabiqa!AJ31</f>
        <v>0</v>
      </c>
      <c r="AK86" s="111">
        <f>Sabiqa!AK31</f>
        <v>0</v>
      </c>
      <c r="AL86" s="116">
        <f>AL82</f>
        <v>0</v>
      </c>
      <c r="AM86" s="328">
        <f>Mojuda!AL31</f>
        <v>0</v>
      </c>
      <c r="AN86" s="330">
        <v>19</v>
      </c>
      <c r="AO86" s="86"/>
    </row>
    <row r="87" spans="1:41" ht="24.75" customHeight="1">
      <c r="A87" s="82"/>
      <c r="B87" s="117">
        <f>Mojuda!B31</f>
        <v>0</v>
      </c>
      <c r="C87" s="118">
        <f>Mojuda!C31</f>
        <v>0</v>
      </c>
      <c r="D87" s="119">
        <f>Mojuda!D31</f>
        <v>0</v>
      </c>
      <c r="E87" s="118">
        <f>Mojuda!E31</f>
        <v>0</v>
      </c>
      <c r="F87" s="119">
        <f>Mojuda!F31</f>
        <v>0</v>
      </c>
      <c r="G87" s="120">
        <f>Mojuda!G31</f>
        <v>0</v>
      </c>
      <c r="H87" s="121">
        <f>Mojuda!H31</f>
        <v>0</v>
      </c>
      <c r="I87" s="119">
        <f>Mojuda!I31</f>
        <v>0</v>
      </c>
      <c r="J87" s="118">
        <f>Mojuda!J31</f>
        <v>0</v>
      </c>
      <c r="K87" s="119">
        <f>Mojuda!K31</f>
        <v>0</v>
      </c>
      <c r="L87" s="118">
        <f>Mojuda!L31</f>
        <v>0</v>
      </c>
      <c r="M87" s="122">
        <f>Mojuda!M31</f>
        <v>0</v>
      </c>
      <c r="N87" s="121">
        <f>Mojuda!N31</f>
        <v>0</v>
      </c>
      <c r="O87" s="119">
        <f>Mojuda!O31</f>
        <v>0</v>
      </c>
      <c r="P87" s="118">
        <f>Mojuda!P31</f>
        <v>0</v>
      </c>
      <c r="Q87" s="122">
        <f>Mojuda!Q31</f>
        <v>0</v>
      </c>
      <c r="R87" s="118">
        <f>Mojuda!R31</f>
        <v>0</v>
      </c>
      <c r="S87" s="119">
        <f>Mojuda!S31</f>
        <v>0</v>
      </c>
      <c r="T87" s="118">
        <f>Mojuda!T31</f>
        <v>0</v>
      </c>
      <c r="U87" s="119">
        <f>Mojuda!U31</f>
        <v>0</v>
      </c>
      <c r="V87" s="118">
        <f>Mojuda!V31</f>
        <v>0</v>
      </c>
      <c r="W87" s="119">
        <f>Mojuda!W31</f>
        <v>0</v>
      </c>
      <c r="X87" s="120">
        <f>Mojuda!X31</f>
        <v>0</v>
      </c>
      <c r="Y87" s="118">
        <f>Mojuda!Y31</f>
        <v>0</v>
      </c>
      <c r="Z87" s="123">
        <f>Mojuda!Z31</f>
        <v>0</v>
      </c>
      <c r="AA87" s="121">
        <f>Mojuda!AA31</f>
        <v>0</v>
      </c>
      <c r="AB87" s="119">
        <f>Mojuda!AB31</f>
        <v>0</v>
      </c>
      <c r="AC87" s="118">
        <f>Mojuda!AC31</f>
        <v>0</v>
      </c>
      <c r="AD87" s="122">
        <f>Mojuda!AD31</f>
        <v>0</v>
      </c>
      <c r="AE87" s="120">
        <f>Mojuda!AE31</f>
        <v>0</v>
      </c>
      <c r="AF87" s="120">
        <f>Mojuda!AF31</f>
        <v>0</v>
      </c>
      <c r="AG87" s="118">
        <f>Mojuda!AG31</f>
        <v>0</v>
      </c>
      <c r="AH87" s="121">
        <f>Mojuda!AH31</f>
        <v>0</v>
      </c>
      <c r="AI87" s="124">
        <f>Mojuda!AI31</f>
        <v>0</v>
      </c>
      <c r="AJ87" s="125">
        <f>Mojuda!AJ31</f>
        <v>0</v>
      </c>
      <c r="AK87" s="121">
        <f>Mojuda!AK31</f>
        <v>0</v>
      </c>
      <c r="AL87" s="126">
        <f>AL83</f>
        <v>0</v>
      </c>
      <c r="AM87" s="329"/>
      <c r="AN87" s="331"/>
      <c r="AO87" s="86"/>
    </row>
    <row r="88" spans="1:41" ht="24.75" customHeight="1" thickBot="1">
      <c r="A88" s="82"/>
      <c r="B88" s="127">
        <f t="shared" ref="B88:AJ88" si="18">IF(SUM(B86:B87)=0,0,IF(B86=0,1*100.0001,IF(B87=0,1*-100.0001,(B87/B86*100-100))))</f>
        <v>0</v>
      </c>
      <c r="C88" s="128">
        <f t="shared" si="18"/>
        <v>0</v>
      </c>
      <c r="D88" s="129">
        <f t="shared" si="18"/>
        <v>0</v>
      </c>
      <c r="E88" s="128">
        <f t="shared" si="18"/>
        <v>0</v>
      </c>
      <c r="F88" s="129">
        <f t="shared" si="18"/>
        <v>0</v>
      </c>
      <c r="G88" s="130">
        <f t="shared" si="18"/>
        <v>0</v>
      </c>
      <c r="H88" s="131">
        <f t="shared" si="18"/>
        <v>0</v>
      </c>
      <c r="I88" s="129">
        <f t="shared" si="18"/>
        <v>0</v>
      </c>
      <c r="J88" s="128">
        <f t="shared" si="18"/>
        <v>0</v>
      </c>
      <c r="K88" s="129">
        <f t="shared" si="18"/>
        <v>0</v>
      </c>
      <c r="L88" s="128">
        <f t="shared" si="18"/>
        <v>0</v>
      </c>
      <c r="M88" s="132">
        <f t="shared" si="18"/>
        <v>0</v>
      </c>
      <c r="N88" s="131">
        <f t="shared" si="18"/>
        <v>0</v>
      </c>
      <c r="O88" s="129">
        <f t="shared" si="18"/>
        <v>0</v>
      </c>
      <c r="P88" s="128">
        <f t="shared" si="18"/>
        <v>0</v>
      </c>
      <c r="Q88" s="132">
        <f t="shared" si="18"/>
        <v>0</v>
      </c>
      <c r="R88" s="128">
        <f t="shared" si="18"/>
        <v>0</v>
      </c>
      <c r="S88" s="129">
        <f t="shared" si="18"/>
        <v>0</v>
      </c>
      <c r="T88" s="128">
        <f t="shared" si="18"/>
        <v>0</v>
      </c>
      <c r="U88" s="129">
        <f t="shared" si="18"/>
        <v>0</v>
      </c>
      <c r="V88" s="128">
        <f t="shared" si="18"/>
        <v>0</v>
      </c>
      <c r="W88" s="129">
        <f t="shared" si="18"/>
        <v>0</v>
      </c>
      <c r="X88" s="130">
        <f t="shared" si="18"/>
        <v>0</v>
      </c>
      <c r="Y88" s="128">
        <f t="shared" si="18"/>
        <v>0</v>
      </c>
      <c r="Z88" s="133">
        <f t="shared" si="18"/>
        <v>0</v>
      </c>
      <c r="AA88" s="131">
        <f t="shared" si="18"/>
        <v>0</v>
      </c>
      <c r="AB88" s="129">
        <f t="shared" si="18"/>
        <v>0</v>
      </c>
      <c r="AC88" s="128">
        <f t="shared" si="18"/>
        <v>0</v>
      </c>
      <c r="AD88" s="132">
        <f t="shared" si="18"/>
        <v>0</v>
      </c>
      <c r="AE88" s="130">
        <f t="shared" si="18"/>
        <v>0</v>
      </c>
      <c r="AF88" s="130">
        <f t="shared" si="18"/>
        <v>0</v>
      </c>
      <c r="AG88" s="128">
        <f t="shared" si="18"/>
        <v>0</v>
      </c>
      <c r="AH88" s="131">
        <f t="shared" si="18"/>
        <v>0</v>
      </c>
      <c r="AI88" s="131">
        <f t="shared" si="18"/>
        <v>0</v>
      </c>
      <c r="AJ88" s="134">
        <f t="shared" si="18"/>
        <v>0</v>
      </c>
      <c r="AK88" s="131">
        <f>IF(SUM(AK86:AK87)=0,0,IF(AK86=0,1*100.0001,IF(AK87=0,1*-100.0001,(AK87/AK86*100-100))))</f>
        <v>0</v>
      </c>
      <c r="AL88" s="135" t="str">
        <f>AL84</f>
        <v>ترقی/تنزلی</v>
      </c>
      <c r="AM88" s="329"/>
      <c r="AN88" s="331"/>
      <c r="AO88" s="86"/>
    </row>
    <row r="89" spans="1:41" ht="3.6" customHeight="1" thickBot="1">
      <c r="A89" s="82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7"/>
      <c r="AK89" s="136"/>
      <c r="AL89" s="136"/>
      <c r="AM89" s="105"/>
      <c r="AN89" s="106"/>
      <c r="AO89" s="86"/>
    </row>
    <row r="90" spans="1:41" ht="24.75" customHeight="1">
      <c r="A90" s="82"/>
      <c r="B90" s="107">
        <f>Sabiqa!B32</f>
        <v>0</v>
      </c>
      <c r="C90" s="108">
        <f>Sabiqa!C32</f>
        <v>0</v>
      </c>
      <c r="D90" s="109">
        <f>Sabiqa!D32</f>
        <v>0</v>
      </c>
      <c r="E90" s="108">
        <f>Sabiqa!E32</f>
        <v>0</v>
      </c>
      <c r="F90" s="109">
        <f>Sabiqa!F32</f>
        <v>0</v>
      </c>
      <c r="G90" s="110">
        <f>Sabiqa!G32</f>
        <v>0</v>
      </c>
      <c r="H90" s="111">
        <f>Sabiqa!H32</f>
        <v>0</v>
      </c>
      <c r="I90" s="109">
        <f>Sabiqa!I32</f>
        <v>0</v>
      </c>
      <c r="J90" s="108">
        <f>Sabiqa!J32</f>
        <v>0</v>
      </c>
      <c r="K90" s="109">
        <f>Sabiqa!K32</f>
        <v>0</v>
      </c>
      <c r="L90" s="108">
        <f>Sabiqa!L32</f>
        <v>0</v>
      </c>
      <c r="M90" s="112">
        <f>Sabiqa!M32</f>
        <v>0</v>
      </c>
      <c r="N90" s="111">
        <f>Sabiqa!N32</f>
        <v>0</v>
      </c>
      <c r="O90" s="109">
        <f>Sabiqa!O32</f>
        <v>0</v>
      </c>
      <c r="P90" s="108">
        <f>Sabiqa!P32</f>
        <v>0</v>
      </c>
      <c r="Q90" s="112">
        <f>Sabiqa!Q32</f>
        <v>0</v>
      </c>
      <c r="R90" s="108">
        <f>Sabiqa!R32</f>
        <v>0</v>
      </c>
      <c r="S90" s="109">
        <f>Sabiqa!S32</f>
        <v>0</v>
      </c>
      <c r="T90" s="108">
        <f>Sabiqa!T32</f>
        <v>0</v>
      </c>
      <c r="U90" s="109">
        <f>Sabiqa!U32</f>
        <v>0</v>
      </c>
      <c r="V90" s="108">
        <f>Sabiqa!V32</f>
        <v>0</v>
      </c>
      <c r="W90" s="109">
        <f>Sabiqa!W32</f>
        <v>0</v>
      </c>
      <c r="X90" s="110">
        <f>Sabiqa!X32</f>
        <v>0</v>
      </c>
      <c r="Y90" s="108">
        <f>Sabiqa!Y32</f>
        <v>0</v>
      </c>
      <c r="Z90" s="113">
        <f>Sabiqa!Z32</f>
        <v>0</v>
      </c>
      <c r="AA90" s="111">
        <f>Sabiqa!AA32</f>
        <v>0</v>
      </c>
      <c r="AB90" s="109">
        <f>Sabiqa!AB32</f>
        <v>0</v>
      </c>
      <c r="AC90" s="108">
        <f>Sabiqa!AC32</f>
        <v>0</v>
      </c>
      <c r="AD90" s="112">
        <f>Sabiqa!AD32</f>
        <v>0</v>
      </c>
      <c r="AE90" s="110">
        <f>Sabiqa!AE32</f>
        <v>0</v>
      </c>
      <c r="AF90" s="110">
        <f>Sabiqa!AF32</f>
        <v>0</v>
      </c>
      <c r="AG90" s="108">
        <f>Sabiqa!AG32</f>
        <v>0</v>
      </c>
      <c r="AH90" s="111">
        <f>Sabiqa!AH32</f>
        <v>0</v>
      </c>
      <c r="AI90" s="114">
        <f>Sabiqa!AI32</f>
        <v>0</v>
      </c>
      <c r="AJ90" s="115">
        <f>Sabiqa!AJ32</f>
        <v>0</v>
      </c>
      <c r="AK90" s="111">
        <f>Sabiqa!AK32</f>
        <v>0</v>
      </c>
      <c r="AL90" s="116">
        <f>AL86</f>
        <v>0</v>
      </c>
      <c r="AM90" s="328">
        <f>Mojuda!AL32</f>
        <v>0</v>
      </c>
      <c r="AN90" s="330">
        <v>20</v>
      </c>
      <c r="AO90" s="86"/>
    </row>
    <row r="91" spans="1:41" ht="24.75" customHeight="1">
      <c r="A91" s="82"/>
      <c r="B91" s="117">
        <f>Mojuda!B32</f>
        <v>0</v>
      </c>
      <c r="C91" s="118">
        <f>Mojuda!C32</f>
        <v>0</v>
      </c>
      <c r="D91" s="119">
        <f>Mojuda!D32</f>
        <v>0</v>
      </c>
      <c r="E91" s="118">
        <f>Mojuda!E32</f>
        <v>0</v>
      </c>
      <c r="F91" s="119">
        <f>Mojuda!F32</f>
        <v>0</v>
      </c>
      <c r="G91" s="120">
        <f>Mojuda!G32</f>
        <v>0</v>
      </c>
      <c r="H91" s="121">
        <f>Mojuda!H32</f>
        <v>0</v>
      </c>
      <c r="I91" s="119">
        <f>Mojuda!I32</f>
        <v>0</v>
      </c>
      <c r="J91" s="118">
        <f>Mojuda!J32</f>
        <v>0</v>
      </c>
      <c r="K91" s="119">
        <f>Mojuda!K32</f>
        <v>0</v>
      </c>
      <c r="L91" s="118">
        <f>Mojuda!L32</f>
        <v>0</v>
      </c>
      <c r="M91" s="122">
        <f>Mojuda!M32</f>
        <v>0</v>
      </c>
      <c r="N91" s="121">
        <f>Mojuda!N32</f>
        <v>0</v>
      </c>
      <c r="O91" s="119">
        <f>Mojuda!O32</f>
        <v>0</v>
      </c>
      <c r="P91" s="118">
        <f>Mojuda!P32</f>
        <v>0</v>
      </c>
      <c r="Q91" s="122">
        <f>Mojuda!Q32</f>
        <v>0</v>
      </c>
      <c r="R91" s="118">
        <f>Mojuda!R32</f>
        <v>0</v>
      </c>
      <c r="S91" s="119">
        <f>Mojuda!S32</f>
        <v>0</v>
      </c>
      <c r="T91" s="118">
        <f>Mojuda!T32</f>
        <v>0</v>
      </c>
      <c r="U91" s="119">
        <f>Mojuda!U32</f>
        <v>0</v>
      </c>
      <c r="V91" s="118">
        <f>Mojuda!V32</f>
        <v>0</v>
      </c>
      <c r="W91" s="119">
        <f>Mojuda!W32</f>
        <v>0</v>
      </c>
      <c r="X91" s="120">
        <f>Mojuda!X32</f>
        <v>0</v>
      </c>
      <c r="Y91" s="118">
        <f>Mojuda!Y32</f>
        <v>0</v>
      </c>
      <c r="Z91" s="123">
        <f>Mojuda!Z32</f>
        <v>0</v>
      </c>
      <c r="AA91" s="121">
        <f>Mojuda!AA32</f>
        <v>0</v>
      </c>
      <c r="AB91" s="119">
        <f>Mojuda!AB32</f>
        <v>0</v>
      </c>
      <c r="AC91" s="118">
        <f>Mojuda!AC32</f>
        <v>0</v>
      </c>
      <c r="AD91" s="122">
        <f>Mojuda!AD32</f>
        <v>0</v>
      </c>
      <c r="AE91" s="120">
        <f>Mojuda!AE32</f>
        <v>0</v>
      </c>
      <c r="AF91" s="120">
        <f>Mojuda!AF32</f>
        <v>0</v>
      </c>
      <c r="AG91" s="118">
        <f>Mojuda!AG32</f>
        <v>0</v>
      </c>
      <c r="AH91" s="121">
        <f>Mojuda!AH32</f>
        <v>0</v>
      </c>
      <c r="AI91" s="124">
        <f>Mojuda!AI32</f>
        <v>0</v>
      </c>
      <c r="AJ91" s="125">
        <f>Mojuda!AJ32</f>
        <v>0</v>
      </c>
      <c r="AK91" s="121">
        <f>Mojuda!AK32</f>
        <v>0</v>
      </c>
      <c r="AL91" s="126">
        <f>AL87</f>
        <v>0</v>
      </c>
      <c r="AM91" s="329"/>
      <c r="AN91" s="331"/>
      <c r="AO91" s="86"/>
    </row>
    <row r="92" spans="1:41" ht="24.75" customHeight="1" thickBot="1">
      <c r="A92" s="82"/>
      <c r="B92" s="127">
        <f t="shared" ref="B92:AJ92" si="19">IF(SUM(B90:B91)=0,0,IF(B90=0,1*100.0001,IF(B91=0,1*-100.0001,(B91/B90*100-100))))</f>
        <v>0</v>
      </c>
      <c r="C92" s="128">
        <f t="shared" si="19"/>
        <v>0</v>
      </c>
      <c r="D92" s="129">
        <f t="shared" si="19"/>
        <v>0</v>
      </c>
      <c r="E92" s="128">
        <f t="shared" si="19"/>
        <v>0</v>
      </c>
      <c r="F92" s="129">
        <f t="shared" si="19"/>
        <v>0</v>
      </c>
      <c r="G92" s="130">
        <f t="shared" si="19"/>
        <v>0</v>
      </c>
      <c r="H92" s="131">
        <f t="shared" si="19"/>
        <v>0</v>
      </c>
      <c r="I92" s="129">
        <f t="shared" si="19"/>
        <v>0</v>
      </c>
      <c r="J92" s="128">
        <f t="shared" si="19"/>
        <v>0</v>
      </c>
      <c r="K92" s="129">
        <f t="shared" si="19"/>
        <v>0</v>
      </c>
      <c r="L92" s="128">
        <f t="shared" si="19"/>
        <v>0</v>
      </c>
      <c r="M92" s="132">
        <f t="shared" si="19"/>
        <v>0</v>
      </c>
      <c r="N92" s="131">
        <f t="shared" si="19"/>
        <v>0</v>
      </c>
      <c r="O92" s="129">
        <f t="shared" si="19"/>
        <v>0</v>
      </c>
      <c r="P92" s="128">
        <f t="shared" si="19"/>
        <v>0</v>
      </c>
      <c r="Q92" s="132">
        <f t="shared" si="19"/>
        <v>0</v>
      </c>
      <c r="R92" s="128">
        <f t="shared" si="19"/>
        <v>0</v>
      </c>
      <c r="S92" s="129">
        <f t="shared" si="19"/>
        <v>0</v>
      </c>
      <c r="T92" s="128">
        <f t="shared" si="19"/>
        <v>0</v>
      </c>
      <c r="U92" s="129">
        <f t="shared" si="19"/>
        <v>0</v>
      </c>
      <c r="V92" s="128">
        <f t="shared" si="19"/>
        <v>0</v>
      </c>
      <c r="W92" s="129">
        <f t="shared" si="19"/>
        <v>0</v>
      </c>
      <c r="X92" s="130">
        <f t="shared" si="19"/>
        <v>0</v>
      </c>
      <c r="Y92" s="128">
        <f t="shared" si="19"/>
        <v>0</v>
      </c>
      <c r="Z92" s="133">
        <f t="shared" si="19"/>
        <v>0</v>
      </c>
      <c r="AA92" s="131">
        <f t="shared" si="19"/>
        <v>0</v>
      </c>
      <c r="AB92" s="129">
        <f t="shared" si="19"/>
        <v>0</v>
      </c>
      <c r="AC92" s="128">
        <f t="shared" si="19"/>
        <v>0</v>
      </c>
      <c r="AD92" s="132">
        <f t="shared" si="19"/>
        <v>0</v>
      </c>
      <c r="AE92" s="130">
        <f t="shared" si="19"/>
        <v>0</v>
      </c>
      <c r="AF92" s="130">
        <f t="shared" si="19"/>
        <v>0</v>
      </c>
      <c r="AG92" s="128">
        <f t="shared" si="19"/>
        <v>0</v>
      </c>
      <c r="AH92" s="131">
        <f t="shared" si="19"/>
        <v>0</v>
      </c>
      <c r="AI92" s="131">
        <f t="shared" si="19"/>
        <v>0</v>
      </c>
      <c r="AJ92" s="134">
        <f t="shared" si="19"/>
        <v>0</v>
      </c>
      <c r="AK92" s="131">
        <f>IF(SUM(AK90:AK91)=0,0,IF(AK90=0,1*100.0001,IF(AK91=0,1*-100.0001,(AK91/AK90*100-100))))</f>
        <v>0</v>
      </c>
      <c r="AL92" s="135" t="str">
        <f>AL88</f>
        <v>ترقی/تنزلی</v>
      </c>
      <c r="AM92" s="329"/>
      <c r="AN92" s="331"/>
      <c r="AO92" s="86"/>
    </row>
    <row r="93" spans="1:41" ht="3.6" customHeight="1" thickBot="1">
      <c r="A93" s="82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7"/>
      <c r="AK93" s="136"/>
      <c r="AL93" s="136"/>
      <c r="AM93" s="105"/>
      <c r="AN93" s="106"/>
      <c r="AO93" s="86"/>
    </row>
    <row r="94" spans="1:41" ht="30.95" customHeight="1">
      <c r="A94" s="138"/>
      <c r="B94" s="139">
        <f t="shared" ref="B94:AJ94" si="20">B14+B18+B22+B26+B30+B34+B38+B42+B46+B50+B54+B58+B62+B66+B70+B74+B78+B82+B86+B90</f>
        <v>0</v>
      </c>
      <c r="C94" s="140">
        <f t="shared" si="20"/>
        <v>0</v>
      </c>
      <c r="D94" s="141">
        <f t="shared" si="20"/>
        <v>0</v>
      </c>
      <c r="E94" s="140">
        <f t="shared" si="20"/>
        <v>0</v>
      </c>
      <c r="F94" s="141">
        <f t="shared" si="20"/>
        <v>0</v>
      </c>
      <c r="G94" s="142">
        <f t="shared" si="20"/>
        <v>0</v>
      </c>
      <c r="H94" s="143">
        <f t="shared" si="20"/>
        <v>0</v>
      </c>
      <c r="I94" s="141">
        <f t="shared" si="20"/>
        <v>0</v>
      </c>
      <c r="J94" s="140">
        <f t="shared" si="20"/>
        <v>0</v>
      </c>
      <c r="K94" s="141">
        <f t="shared" si="20"/>
        <v>0</v>
      </c>
      <c r="L94" s="140">
        <f t="shared" si="20"/>
        <v>0</v>
      </c>
      <c r="M94" s="144">
        <f t="shared" si="20"/>
        <v>0</v>
      </c>
      <c r="N94" s="143">
        <f t="shared" si="20"/>
        <v>0</v>
      </c>
      <c r="O94" s="141">
        <f t="shared" si="20"/>
        <v>0</v>
      </c>
      <c r="P94" s="140">
        <f t="shared" si="20"/>
        <v>0</v>
      </c>
      <c r="Q94" s="144">
        <f t="shared" si="20"/>
        <v>0</v>
      </c>
      <c r="R94" s="140">
        <f t="shared" si="20"/>
        <v>0</v>
      </c>
      <c r="S94" s="141">
        <f t="shared" si="20"/>
        <v>0</v>
      </c>
      <c r="T94" s="140">
        <f t="shared" si="20"/>
        <v>0</v>
      </c>
      <c r="U94" s="141">
        <f t="shared" si="20"/>
        <v>0</v>
      </c>
      <c r="V94" s="140">
        <f t="shared" si="20"/>
        <v>0</v>
      </c>
      <c r="W94" s="141">
        <f t="shared" si="20"/>
        <v>0</v>
      </c>
      <c r="X94" s="142">
        <f t="shared" si="20"/>
        <v>0</v>
      </c>
      <c r="Y94" s="140">
        <f t="shared" si="20"/>
        <v>0</v>
      </c>
      <c r="Z94" s="145">
        <f t="shared" si="20"/>
        <v>0</v>
      </c>
      <c r="AA94" s="143">
        <f t="shared" si="20"/>
        <v>0</v>
      </c>
      <c r="AB94" s="141">
        <f t="shared" si="20"/>
        <v>0</v>
      </c>
      <c r="AC94" s="140">
        <f t="shared" si="20"/>
        <v>0</v>
      </c>
      <c r="AD94" s="144">
        <f t="shared" si="20"/>
        <v>0</v>
      </c>
      <c r="AE94" s="142">
        <f t="shared" si="20"/>
        <v>0</v>
      </c>
      <c r="AF94" s="142">
        <f t="shared" si="20"/>
        <v>0</v>
      </c>
      <c r="AG94" s="140">
        <f t="shared" si="20"/>
        <v>0</v>
      </c>
      <c r="AH94" s="143">
        <f t="shared" si="20"/>
        <v>0</v>
      </c>
      <c r="AI94" s="143">
        <f t="shared" si="20"/>
        <v>0</v>
      </c>
      <c r="AJ94" s="142">
        <f t="shared" si="20"/>
        <v>0</v>
      </c>
      <c r="AK94" s="143">
        <f>AK14+AK18+AK22+AK26+AK30+AK34+AK38+AK42+AK46+AK50+AK54+AK58+AK62+AK66+AK70+AK74+AK78+AK82+AK86+AK90</f>
        <v>0</v>
      </c>
      <c r="AL94" s="116">
        <f>AL90</f>
        <v>0</v>
      </c>
      <c r="AM94" s="332" t="s">
        <v>49</v>
      </c>
      <c r="AN94" s="333"/>
      <c r="AO94" s="86"/>
    </row>
    <row r="95" spans="1:41" ht="30.95" customHeight="1">
      <c r="A95" s="138"/>
      <c r="B95" s="146">
        <f t="shared" ref="B95:AJ95" si="21">B15+B19+B23+B27+B31+B35+B39+B43+B47+B51+B55+B59+B63+B67+B71+B75+B79+B83+B87+B91</f>
        <v>0</v>
      </c>
      <c r="C95" s="147">
        <f t="shared" si="21"/>
        <v>0</v>
      </c>
      <c r="D95" s="148">
        <f t="shared" si="21"/>
        <v>0</v>
      </c>
      <c r="E95" s="147">
        <f t="shared" si="21"/>
        <v>0</v>
      </c>
      <c r="F95" s="148">
        <f t="shared" si="21"/>
        <v>0</v>
      </c>
      <c r="G95" s="149">
        <f t="shared" si="21"/>
        <v>0</v>
      </c>
      <c r="H95" s="150">
        <f t="shared" si="21"/>
        <v>0</v>
      </c>
      <c r="I95" s="148">
        <f t="shared" si="21"/>
        <v>0</v>
      </c>
      <c r="J95" s="147">
        <f t="shared" si="21"/>
        <v>0</v>
      </c>
      <c r="K95" s="148">
        <f t="shared" si="21"/>
        <v>0</v>
      </c>
      <c r="L95" s="147">
        <f t="shared" si="21"/>
        <v>0</v>
      </c>
      <c r="M95" s="151">
        <f t="shared" si="21"/>
        <v>0</v>
      </c>
      <c r="N95" s="150">
        <f t="shared" si="21"/>
        <v>0</v>
      </c>
      <c r="O95" s="148">
        <f t="shared" si="21"/>
        <v>0</v>
      </c>
      <c r="P95" s="147">
        <f t="shared" si="21"/>
        <v>0</v>
      </c>
      <c r="Q95" s="151">
        <f t="shared" si="21"/>
        <v>0</v>
      </c>
      <c r="R95" s="147">
        <f t="shared" si="21"/>
        <v>0</v>
      </c>
      <c r="S95" s="148">
        <f t="shared" si="21"/>
        <v>0</v>
      </c>
      <c r="T95" s="147">
        <f t="shared" si="21"/>
        <v>0</v>
      </c>
      <c r="U95" s="148">
        <f t="shared" si="21"/>
        <v>0</v>
      </c>
      <c r="V95" s="147">
        <f t="shared" si="21"/>
        <v>0</v>
      </c>
      <c r="W95" s="148">
        <f t="shared" si="21"/>
        <v>0</v>
      </c>
      <c r="X95" s="149">
        <f t="shared" si="21"/>
        <v>0</v>
      </c>
      <c r="Y95" s="147">
        <f t="shared" si="21"/>
        <v>0</v>
      </c>
      <c r="Z95" s="152">
        <f t="shared" si="21"/>
        <v>0</v>
      </c>
      <c r="AA95" s="150">
        <f t="shared" si="21"/>
        <v>0</v>
      </c>
      <c r="AB95" s="148">
        <f t="shared" si="21"/>
        <v>0</v>
      </c>
      <c r="AC95" s="147">
        <f t="shared" si="21"/>
        <v>0</v>
      </c>
      <c r="AD95" s="151">
        <f t="shared" si="21"/>
        <v>0</v>
      </c>
      <c r="AE95" s="149">
        <f t="shared" si="21"/>
        <v>0</v>
      </c>
      <c r="AF95" s="149">
        <f t="shared" si="21"/>
        <v>0</v>
      </c>
      <c r="AG95" s="147">
        <f t="shared" si="21"/>
        <v>0</v>
      </c>
      <c r="AH95" s="150">
        <f t="shared" si="21"/>
        <v>0</v>
      </c>
      <c r="AI95" s="153">
        <f t="shared" si="21"/>
        <v>0</v>
      </c>
      <c r="AJ95" s="149">
        <f t="shared" si="21"/>
        <v>0</v>
      </c>
      <c r="AK95" s="150">
        <f>AK15+AK19+AK23+AK27+AK31+AK35+AK39+AK43+AK47+AK51+AK55+AK59+AK63+AK67+AK71+AK75+AK79+AK83+AK87+AK91</f>
        <v>0</v>
      </c>
      <c r="AL95" s="126">
        <f>AL91</f>
        <v>0</v>
      </c>
      <c r="AM95" s="334"/>
      <c r="AN95" s="335"/>
      <c r="AO95" s="86"/>
    </row>
    <row r="96" spans="1:41" ht="30.6" customHeight="1" thickBot="1">
      <c r="A96" s="138"/>
      <c r="B96" s="154">
        <f t="shared" ref="B96:AJ96" si="22">IF(SUM(B94:B95)=0,0,IF(B94=0,1*100.0001,IF(B95=0,1*-100.0001,(B95/B94*100-100))))</f>
        <v>0</v>
      </c>
      <c r="C96" s="155">
        <f t="shared" si="22"/>
        <v>0</v>
      </c>
      <c r="D96" s="156">
        <f t="shared" si="22"/>
        <v>0</v>
      </c>
      <c r="E96" s="155">
        <f t="shared" si="22"/>
        <v>0</v>
      </c>
      <c r="F96" s="156">
        <f t="shared" si="22"/>
        <v>0</v>
      </c>
      <c r="G96" s="157">
        <f t="shared" si="22"/>
        <v>0</v>
      </c>
      <c r="H96" s="158">
        <f t="shared" si="22"/>
        <v>0</v>
      </c>
      <c r="I96" s="159">
        <f t="shared" si="22"/>
        <v>0</v>
      </c>
      <c r="J96" s="155">
        <f t="shared" si="22"/>
        <v>0</v>
      </c>
      <c r="K96" s="159">
        <f t="shared" si="22"/>
        <v>0</v>
      </c>
      <c r="L96" s="155">
        <f t="shared" si="22"/>
        <v>0</v>
      </c>
      <c r="M96" s="158">
        <f t="shared" si="22"/>
        <v>0</v>
      </c>
      <c r="N96" s="156">
        <f t="shared" si="22"/>
        <v>0</v>
      </c>
      <c r="O96" s="159">
        <f t="shared" si="22"/>
        <v>0</v>
      </c>
      <c r="P96" s="155">
        <f t="shared" si="22"/>
        <v>0</v>
      </c>
      <c r="Q96" s="160">
        <f t="shared" si="22"/>
        <v>0</v>
      </c>
      <c r="R96" s="161">
        <f t="shared" si="22"/>
        <v>0</v>
      </c>
      <c r="S96" s="159">
        <f t="shared" si="22"/>
        <v>0</v>
      </c>
      <c r="T96" s="155">
        <f t="shared" si="22"/>
        <v>0</v>
      </c>
      <c r="U96" s="156">
        <f t="shared" si="22"/>
        <v>0</v>
      </c>
      <c r="V96" s="155">
        <f t="shared" si="22"/>
        <v>0</v>
      </c>
      <c r="W96" s="156">
        <f t="shared" si="22"/>
        <v>0</v>
      </c>
      <c r="X96" s="157">
        <f t="shared" si="22"/>
        <v>0</v>
      </c>
      <c r="Y96" s="161">
        <f t="shared" si="22"/>
        <v>0</v>
      </c>
      <c r="Z96" s="158">
        <f t="shared" si="22"/>
        <v>0</v>
      </c>
      <c r="AA96" s="156">
        <f t="shared" si="22"/>
        <v>0</v>
      </c>
      <c r="AB96" s="156">
        <f t="shared" si="22"/>
        <v>0</v>
      </c>
      <c r="AC96" s="155">
        <f t="shared" si="22"/>
        <v>0</v>
      </c>
      <c r="AD96" s="156">
        <f t="shared" si="22"/>
        <v>0</v>
      </c>
      <c r="AE96" s="157">
        <f t="shared" si="22"/>
        <v>0</v>
      </c>
      <c r="AF96" s="157">
        <f t="shared" si="22"/>
        <v>0</v>
      </c>
      <c r="AG96" s="161">
        <f t="shared" si="22"/>
        <v>0</v>
      </c>
      <c r="AH96" s="158">
        <f t="shared" si="22"/>
        <v>0</v>
      </c>
      <c r="AI96" s="162">
        <f t="shared" si="22"/>
        <v>0</v>
      </c>
      <c r="AJ96" s="156">
        <f t="shared" si="22"/>
        <v>0</v>
      </c>
      <c r="AK96" s="156">
        <f>IF(SUM(AK94:AK95)=0,0,IF(AK94=0,1*100.0001,IF(AK95=0,1*-100.0001,(AK95/AK94*100-100))))</f>
        <v>0</v>
      </c>
      <c r="AL96" s="163" t="str">
        <f>AL92</f>
        <v>ترقی/تنزلی</v>
      </c>
      <c r="AM96" s="336"/>
      <c r="AN96" s="337"/>
      <c r="AO96" s="86"/>
    </row>
    <row r="97" spans="1:41" ht="6" customHeight="1" thickBot="1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9"/>
    </row>
    <row r="98" spans="1:41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118">
    <mergeCell ref="AM26:AM28"/>
    <mergeCell ref="AN26:AN28"/>
    <mergeCell ref="AM30:AM32"/>
    <mergeCell ref="AN30:AN32"/>
    <mergeCell ref="AM34:AM36"/>
    <mergeCell ref="AN34:AN36"/>
    <mergeCell ref="AN18:AN20"/>
    <mergeCell ref="AM22:AM24"/>
    <mergeCell ref="AN22:AN24"/>
    <mergeCell ref="AM18:AM20"/>
    <mergeCell ref="AM10:AM12"/>
    <mergeCell ref="AG11:AG12"/>
    <mergeCell ref="AH11:AH12"/>
    <mergeCell ref="AI11:AI12"/>
    <mergeCell ref="X11:X12"/>
    <mergeCell ref="Y11:Y12"/>
    <mergeCell ref="Z11:Z12"/>
    <mergeCell ref="AA11:AA12"/>
    <mergeCell ref="AB11:AB12"/>
    <mergeCell ref="AC11:AC12"/>
    <mergeCell ref="AD10:AG10"/>
    <mergeCell ref="AL10:AL12"/>
    <mergeCell ref="AJ11:AJ12"/>
    <mergeCell ref="AK11:AK12"/>
    <mergeCell ref="AD11:AD12"/>
    <mergeCell ref="AE11:AE12"/>
    <mergeCell ref="AF11:AF12"/>
    <mergeCell ref="L7:AG7"/>
    <mergeCell ref="M2:AF3"/>
    <mergeCell ref="G11:G12"/>
    <mergeCell ref="H11:H12"/>
    <mergeCell ref="S10:T10"/>
    <mergeCell ref="U10:V10"/>
    <mergeCell ref="W10:Y10"/>
    <mergeCell ref="Z10:AA10"/>
    <mergeCell ref="AB10:AC10"/>
    <mergeCell ref="I11:J11"/>
    <mergeCell ref="K11:L11"/>
    <mergeCell ref="M11:N11"/>
    <mergeCell ref="O11:O12"/>
    <mergeCell ref="P11:P12"/>
    <mergeCell ref="S11:S12"/>
    <mergeCell ref="T11:T12"/>
    <mergeCell ref="U11:U12"/>
    <mergeCell ref="V11:V12"/>
    <mergeCell ref="W11:W12"/>
    <mergeCell ref="R11:R12"/>
    <mergeCell ref="B10:C10"/>
    <mergeCell ref="D10:E10"/>
    <mergeCell ref="F10:H10"/>
    <mergeCell ref="I10:N10"/>
    <mergeCell ref="O10:P10"/>
    <mergeCell ref="Q10:R10"/>
    <mergeCell ref="Q11:Q12"/>
    <mergeCell ref="AH10:AK10"/>
    <mergeCell ref="A1:AO1"/>
    <mergeCell ref="AJ2:AN2"/>
    <mergeCell ref="AJ3:AN3"/>
    <mergeCell ref="B2:I2"/>
    <mergeCell ref="B3:I3"/>
    <mergeCell ref="M5:P5"/>
    <mergeCell ref="Q5:T5"/>
    <mergeCell ref="Y5:AB5"/>
    <mergeCell ref="AC5:AF5"/>
    <mergeCell ref="AJ5:AN5"/>
    <mergeCell ref="AN10:AN12"/>
    <mergeCell ref="B11:B12"/>
    <mergeCell ref="C11:C12"/>
    <mergeCell ref="D11:D12"/>
    <mergeCell ref="E11:E12"/>
    <mergeCell ref="F11:F12"/>
    <mergeCell ref="AM38:AM40"/>
    <mergeCell ref="AN38:AN40"/>
    <mergeCell ref="AM42:AM44"/>
    <mergeCell ref="AN42:AN44"/>
    <mergeCell ref="AM46:AM48"/>
    <mergeCell ref="AN46:AN48"/>
    <mergeCell ref="AM14:AM16"/>
    <mergeCell ref="AN14:AN16"/>
    <mergeCell ref="B5:I5"/>
    <mergeCell ref="B6:I7"/>
    <mergeCell ref="AH9:AN9"/>
    <mergeCell ref="AJ6:AN7"/>
    <mergeCell ref="B9:C9"/>
    <mergeCell ref="D9:E9"/>
    <mergeCell ref="F9:H9"/>
    <mergeCell ref="I9:N9"/>
    <mergeCell ref="O9:P9"/>
    <mergeCell ref="Q9:R9"/>
    <mergeCell ref="S9:T9"/>
    <mergeCell ref="U9:V9"/>
    <mergeCell ref="W9:Y9"/>
    <mergeCell ref="Z9:AA9"/>
    <mergeCell ref="AB9:AC9"/>
    <mergeCell ref="AD9:AG9"/>
    <mergeCell ref="AM62:AM64"/>
    <mergeCell ref="AN62:AN64"/>
    <mergeCell ref="AM66:AM68"/>
    <mergeCell ref="AN66:AN68"/>
    <mergeCell ref="AM70:AM72"/>
    <mergeCell ref="AN70:AN72"/>
    <mergeCell ref="AM50:AM52"/>
    <mergeCell ref="AN50:AN52"/>
    <mergeCell ref="AM54:AM56"/>
    <mergeCell ref="AN54:AN56"/>
    <mergeCell ref="AM58:AM60"/>
    <mergeCell ref="AN58:AN60"/>
    <mergeCell ref="AM86:AM88"/>
    <mergeCell ref="AN86:AN88"/>
    <mergeCell ref="AM90:AM92"/>
    <mergeCell ref="AN90:AN92"/>
    <mergeCell ref="AM94:AN96"/>
    <mergeCell ref="AM74:AM76"/>
    <mergeCell ref="AN74:AN76"/>
    <mergeCell ref="AM78:AM80"/>
    <mergeCell ref="AN78:AN80"/>
    <mergeCell ref="AM82:AM84"/>
    <mergeCell ref="AN82:AN84"/>
  </mergeCells>
  <conditionalFormatting sqref="B94:AK94">
    <cfRule type="cellIs" dxfId="9" priority="66" operator="equal">
      <formula>0</formula>
    </cfRule>
    <cfRule type="cellIs" priority="67" operator="equal">
      <formula>0</formula>
    </cfRule>
    <cfRule type="cellIs" dxfId="8" priority="68" stopIfTrue="1" operator="equal">
      <formula>0</formula>
    </cfRule>
  </conditionalFormatting>
  <conditionalFormatting sqref="AL15">
    <cfRule type="cellIs" dxfId="7" priority="63" operator="equal">
      <formula>0</formula>
    </cfRule>
  </conditionalFormatting>
  <conditionalFormatting sqref="AM14:AM16">
    <cfRule type="cellIs" dxfId="6" priority="65" operator="equal">
      <formula>0</formula>
    </cfRule>
  </conditionalFormatting>
  <conditionalFormatting sqref="AL14">
    <cfRule type="cellIs" dxfId="5" priority="64" operator="equal">
      <formula>0</formula>
    </cfRule>
  </conditionalFormatting>
  <conditionalFormatting sqref="AL95">
    <cfRule type="cellIs" dxfId="4" priority="4" operator="equal">
      <formula>0</formula>
    </cfRule>
  </conditionalFormatting>
  <conditionalFormatting sqref="AL94">
    <cfRule type="cellIs" dxfId="3" priority="5" operator="equal">
      <formula>0</formula>
    </cfRule>
  </conditionalFormatting>
  <conditionalFormatting sqref="AL19 AL23 AL27 AL31 AL35 AL39 AL43 AL47 AL51 AL55 AL59 AL63 AL67 AL71 AL75 AL79 AL83 AL87 AL91">
    <cfRule type="cellIs" dxfId="2" priority="1" operator="equal">
      <formula>0</formula>
    </cfRule>
  </conditionalFormatting>
  <conditionalFormatting sqref="AM18:AM20 AM22:AM24 AM26:AM28 AM30:AM32 AM34:AM36 AM38:AM40 AM42:AM44 AM46:AM48 AM50:AM52 AM54:AM56 AM58:AM60 AM62:AM64 AM66:AM68 AM70:AM72 AM74:AM76 AM78:AM80 AM82:AM84 AM86:AM88 AM90:AM92">
    <cfRule type="cellIs" dxfId="1" priority="3" operator="equal">
      <formula>0</formula>
    </cfRule>
  </conditionalFormatting>
  <conditionalFormatting sqref="AL18 AL22 AL26 AL30 AL34 AL38 AL42 AL46 AL50 AL54 AL58 AL62 AL66 AL70 AL74 AL78 AL82 AL86 AL90">
    <cfRule type="cellIs" dxfId="0" priority="2" operator="equal">
      <formula>0</formula>
    </cfRule>
  </conditionalFormatting>
  <hyperlinks>
    <hyperlink ref="AQ94" r:id="rId1" display="m.bahar.pakgazanwi@gmail.com"/>
    <hyperlink ref="AR94" r:id="rId2" display="m.bahar.pakgazanwi@gmail.com"/>
  </hyperlinks>
  <printOptions horizontalCentered="1"/>
  <pageMargins left="0" right="0" top="0.1" bottom="0" header="0" footer="0"/>
  <pageSetup paperSize="9" scale="95" orientation="landscape" errors="blank" copies="7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</vt:lpstr>
      <vt:lpstr>Mojuda</vt:lpstr>
      <vt:lpstr>Taqabul</vt:lpstr>
      <vt:lpstr>Mojuda!Print_Area</vt:lpstr>
      <vt:lpstr>Sabiqa!Print_Area</vt:lpstr>
      <vt:lpstr>Taqabul!Print_Area</vt:lpstr>
      <vt:lpstr>Mojuda!Print_Titles</vt:lpstr>
      <vt:lpstr>Sabiqa!Print_Titles</vt:lpstr>
      <vt:lpstr>Taqabul!Print_Titles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Ali Attari</cp:lastModifiedBy>
  <cp:lastPrinted>2021-09-20T12:17:43Z</cp:lastPrinted>
  <dcterms:created xsi:type="dcterms:W3CDTF">2020-06-20T07:08:49Z</dcterms:created>
  <dcterms:modified xsi:type="dcterms:W3CDTF">2021-09-20T12:17:54Z</dcterms:modified>
</cp:coreProperties>
</file>