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 Online Academy Boys\Students\"/>
    </mc:Choice>
  </mc:AlternateContent>
  <bookViews>
    <workbookView xWindow="0" yWindow="0" windowWidth="24000" windowHeight="9300" tabRatio="717"/>
  </bookViews>
  <sheets>
    <sheet name="Metropolition Area" sheetId="33" r:id="rId1"/>
  </sheets>
  <definedNames>
    <definedName name="_xlnm.Print_Area" localSheetId="0">'Metropolition Area'!$A$1:$AC$31</definedName>
    <definedName name="_xlnm.Print_Titles" localSheetId="0">'Metropolition Area'!$9:$11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33" l="1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AB13" i="33" l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</calcChain>
</file>

<file path=xl/sharedStrings.xml><?xml version="1.0" encoding="utf-8"?>
<sst xmlns="http://schemas.openxmlformats.org/spreadsheetml/2006/main" count="49" uniqueCount="49">
  <si>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</si>
  <si>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</si>
  <si>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</si>
  <si>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</si>
  <si>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</si>
  <si>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</si>
  <si>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</si>
  <si>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</si>
  <si>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</si>
  <si>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</si>
  <si>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</si>
  <si>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</si>
  <si>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</si>
  <si>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 xml:space="preserve"> 12سال سے کم عمربچوں کے دینی کام </t>
  </si>
  <si>
    <t>اس ماہ کتنے طلبہ نے  مکمل کیا</t>
  </si>
  <si>
    <t xml:space="preserve"> 12سال سے بڑے طلبہ کے دینی کام </t>
  </si>
  <si>
    <t>اس ماہ</t>
  </si>
  <si>
    <t xml:space="preserve"> روزانہ درود پاک پڑھنے والے</t>
  </si>
  <si>
    <t>روزانہ سکول اور مدرسے کا سبق یاد کرنے والے</t>
  </si>
  <si>
    <t>گھر میں بننے والا کھانا بغیرضائع  کئےاور بغیر  ضد کئے کھانے والے</t>
  </si>
  <si>
    <t>روزانہ نماز پڑھنے والے</t>
  </si>
  <si>
    <t>امی ابو کے ہاتھ چومنے والے</t>
  </si>
  <si>
    <t xml:space="preserve">دیگر کورسز </t>
  </si>
  <si>
    <t>حفظ</t>
  </si>
  <si>
    <t>ناظرہ</t>
  </si>
  <si>
    <t>مدنی قاعدہ</t>
  </si>
  <si>
    <t>3دن مدنی قافلہ شرکاء</t>
  </si>
  <si>
    <t>نیک اعمال کا رِسالہ جمع کروایا</t>
  </si>
  <si>
    <t>ہفتہ وار اجتماع(قریب نہ ہونے پر مدنی چینل)</t>
  </si>
  <si>
    <t>مدنی مذاکرہ</t>
  </si>
  <si>
    <t>اسلامی بھائیوں کے مدرسۃ المدینہ میں پڑھنے/پڑھانے والے</t>
  </si>
  <si>
    <t>مدنی درس</t>
  </si>
  <si>
    <t>چھوڑ کر جانے والے طلباء</t>
  </si>
  <si>
    <t>نیا داخلہ ہوا</t>
  </si>
  <si>
    <t>دیگر اسٹاف</t>
  </si>
  <si>
    <t>مدرسین</t>
  </si>
  <si>
    <t>طلبہ</t>
  </si>
  <si>
    <t xml:space="preserve"> درجات</t>
  </si>
  <si>
    <t>شاخیں(Branches)</t>
  </si>
  <si>
    <t>بنیادی معلومات(تعداد)</t>
  </si>
  <si>
    <t>شِفٹیں</t>
  </si>
  <si>
    <t>کچھ نہ کچھ ٹائم روزانہ مدنی چینل دیکھنے والے</t>
  </si>
  <si>
    <t>کِڈز مدنی چینل دیکھنے والے</t>
  </si>
  <si>
    <t>ٹاؤن/تحصیل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</si>
  <si>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</si>
  <si>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t xml:space="preserve">میٹرو پولیٹن </t>
  </si>
  <si>
    <t xml:space="preserve">نِگرانِ میٹرو پولیٹن </t>
  </si>
  <si>
    <t>میٹرو پولیٹن   ذِمہ دار</t>
  </si>
  <si>
    <t>میٹروپولیٹن ماہانہ کارکردگی فارم فیضان آن لائن اکیڈمی بوائز(Boys)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</si>
</sst>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8"/>
      <name val="Times New Roman"/>
      <family val="1"/>
    </font>
    <font>
      <sz val="10"/>
      <name val="Wingdings"/>
      <charset val="2"/>
    </font>
    <font>
      <sz val="12"/>
      <name val="Jameel Noor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1" fontId="17" fillId="2" borderId="46" xfId="1" applyNumberFormat="1" applyFont="1" applyFill="1" applyBorder="1" applyAlignment="1" applyProtection="1">
      <alignment horizontal="center" vertical="center" shrinkToFit="1"/>
    </xf>
    <xf numFmtId="1" fontId="17" fillId="2" borderId="17" xfId="1" applyNumberFormat="1" applyFont="1" applyFill="1" applyBorder="1" applyAlignment="1" applyProtection="1">
      <alignment horizontal="center" vertical="center" shrinkToFit="1"/>
    </xf>
    <xf numFmtId="1" fontId="17" fillId="2" borderId="29" xfId="1" applyNumberFormat="1" applyFont="1" applyFill="1" applyBorder="1" applyAlignment="1" applyProtection="1">
      <alignment horizontal="center" vertical="center" shrinkToFit="1"/>
    </xf>
    <xf numFmtId="1" fontId="17" fillId="2" borderId="30" xfId="1" applyNumberFormat="1" applyFont="1" applyFill="1" applyBorder="1" applyAlignment="1" applyProtection="1">
      <alignment horizontal="center" vertical="center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vertical="center" wrapText="1" shrinkToFit="1"/>
    </xf>
    <xf numFmtId="0" fontId="10" fillId="2" borderId="24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1" xfId="0" applyNumberFormat="1" applyFont="1" applyBorder="1" applyAlignment="1" applyProtection="1">
      <alignment shrinkToFit="1" readingOrder="2"/>
    </xf>
    <xf numFmtId="1" fontId="17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</xf>
    <xf numFmtId="1" fontId="17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38" fontId="17" fillId="2" borderId="48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7" xfId="4" applyFont="1" applyFill="1" applyBorder="1" applyAlignment="1" applyProtection="1">
      <alignment horizontal="center" vertical="center" wrapText="1" shrinkToFit="1"/>
      <protection locked="0"/>
    </xf>
    <xf numFmtId="0" fontId="8" fillId="0" borderId="19" xfId="4" applyFont="1" applyFill="1" applyBorder="1" applyAlignment="1" applyProtection="1">
      <alignment horizontal="center" vertical="center" wrapText="1" shrinkToFit="1"/>
      <protection locked="0"/>
    </xf>
    <xf numFmtId="0" fontId="13" fillId="0" borderId="19" xfId="4" applyFont="1" applyFill="1" applyBorder="1" applyAlignment="1" applyProtection="1">
      <alignment horizontal="center" vertical="center" wrapText="1" shrinkToFit="1"/>
      <protection locked="0"/>
    </xf>
    <xf numFmtId="1" fontId="17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2" borderId="27" xfId="0" quotePrefix="1" applyFont="1" applyFill="1" applyBorder="1" applyAlignment="1">
      <alignment vertical="center"/>
    </xf>
    <xf numFmtId="0" fontId="22" fillId="2" borderId="23" xfId="0" quotePrefix="1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 textRotation="90" wrapText="1" shrinkToFit="1"/>
    </xf>
    <xf numFmtId="0" fontId="5" fillId="2" borderId="55" xfId="0" applyFont="1" applyFill="1" applyBorder="1" applyAlignment="1">
      <alignment horizontal="center" vertical="center" textRotation="90" wrapText="1" shrinkToFit="1"/>
    </xf>
    <xf numFmtId="0" fontId="3" fillId="2" borderId="41" xfId="0" applyFont="1" applyFill="1" applyBorder="1" applyAlignment="1">
      <alignment horizontal="center" vertical="center" textRotation="90" wrapText="1" shrinkToFit="1"/>
    </xf>
    <xf numFmtId="0" fontId="5" fillId="2" borderId="41" xfId="0" applyFont="1" applyFill="1" applyBorder="1" applyAlignment="1">
      <alignment horizontal="center" vertical="center" textRotation="90" wrapText="1" shrinkToFit="1"/>
    </xf>
    <xf numFmtId="0" fontId="5" fillId="2" borderId="52" xfId="0" applyFont="1" applyFill="1" applyBorder="1" applyAlignment="1">
      <alignment horizontal="center" vertical="center" textRotation="90" wrapText="1" shrinkToFit="1"/>
    </xf>
    <xf numFmtId="0" fontId="5" fillId="2" borderId="56" xfId="0" applyFont="1" applyFill="1" applyBorder="1" applyAlignment="1">
      <alignment horizontal="center" vertical="center" textRotation="90" wrapText="1" shrinkToFit="1" readingOrder="2"/>
    </xf>
    <xf numFmtId="0" fontId="5" fillId="2" borderId="55" xfId="0" applyFont="1" applyFill="1" applyBorder="1" applyAlignment="1">
      <alignment horizontal="center" vertical="center" textRotation="90" wrapText="1" shrinkToFit="1" readingOrder="2"/>
    </xf>
    <xf numFmtId="0" fontId="5" fillId="2" borderId="41" xfId="0" applyFont="1" applyFill="1" applyBorder="1" applyAlignment="1">
      <alignment horizontal="center" vertical="center" textRotation="90" wrapText="1" shrinkToFit="1" readingOrder="2"/>
    </xf>
    <xf numFmtId="0" fontId="8" fillId="2" borderId="52" xfId="0" applyFont="1" applyFill="1" applyBorder="1" applyAlignment="1">
      <alignment horizontal="center" vertical="center" textRotation="90" wrapText="1" shrinkToFit="1"/>
    </xf>
    <xf numFmtId="0" fontId="5" fillId="2" borderId="56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0" fontId="5" fillId="2" borderId="13" xfId="0" applyFont="1" applyFill="1" applyBorder="1" applyAlignment="1">
      <alignment horizontal="center" vertical="center" textRotation="90" wrapText="1" shrinkToFit="1"/>
    </xf>
    <xf numFmtId="0" fontId="5" fillId="2" borderId="35" xfId="0" applyFont="1" applyFill="1" applyBorder="1" applyAlignment="1">
      <alignment horizontal="center" vertical="center" textRotation="90" wrapText="1" shrinkToFit="1"/>
    </xf>
    <xf numFmtId="0" fontId="23" fillId="2" borderId="35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33" xfId="0" applyFont="1" applyFill="1" applyBorder="1" applyAlignment="1">
      <alignment horizontal="center" vertical="center" textRotation="90" wrapText="1"/>
    </xf>
    <xf numFmtId="1" fontId="17" fillId="0" borderId="42" xfId="1" applyNumberFormat="1" applyFont="1" applyBorder="1" applyAlignment="1" applyProtection="1">
      <alignment horizontal="center" vertical="center" shrinkToFit="1"/>
      <protection locked="0"/>
    </xf>
    <xf numFmtId="1" fontId="17" fillId="0" borderId="57" xfId="1" applyNumberFormat="1" applyFont="1" applyBorder="1" applyAlignment="1" applyProtection="1">
      <alignment horizontal="center" vertical="center" shrinkToFit="1"/>
      <protection locked="0"/>
    </xf>
    <xf numFmtId="1" fontId="17" fillId="0" borderId="49" xfId="1" applyNumberFormat="1" applyFont="1" applyBorder="1" applyAlignment="1" applyProtection="1">
      <alignment horizontal="center" vertical="center" shrinkToFit="1"/>
      <protection locked="0"/>
    </xf>
    <xf numFmtId="1" fontId="17" fillId="0" borderId="58" xfId="1" applyNumberFormat="1" applyFont="1" applyBorder="1" applyAlignment="1" applyProtection="1">
      <alignment horizontal="center" vertical="center" shrinkToFit="1"/>
      <protection locked="0"/>
    </xf>
    <xf numFmtId="1" fontId="17" fillId="0" borderId="45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54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Border="1" applyAlignment="1" applyProtection="1">
      <alignment horizontal="center" vertical="center" shrinkToFit="1"/>
      <protection locked="0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0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1" xfId="1" applyNumberFormat="1" applyFont="1" applyFill="1" applyBorder="1" applyAlignment="1" applyProtection="1">
      <alignment horizontal="center" vertical="center" shrinkToFit="1"/>
    </xf>
    <xf numFmtId="1" fontId="17" fillId="2" borderId="62" xfId="1" applyNumberFormat="1" applyFont="1" applyFill="1" applyBorder="1" applyAlignment="1" applyProtection="1">
      <alignment horizontal="center" vertical="center" shrinkToFit="1"/>
    </xf>
    <xf numFmtId="1" fontId="17" fillId="2" borderId="63" xfId="1" applyNumberFormat="1" applyFont="1" applyFill="1" applyBorder="1" applyAlignment="1" applyProtection="1">
      <alignment horizontal="center" vertical="center" shrinkToFit="1"/>
    </xf>
    <xf numFmtId="1" fontId="17" fillId="0" borderId="16" xfId="1" applyNumberFormat="1" applyFont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Border="1" applyAlignment="1" applyProtection="1">
      <alignment horizontal="center" vertical="center" shrinkToFit="1"/>
      <protection locked="0"/>
    </xf>
    <xf numFmtId="38" fontId="17" fillId="2" borderId="39" xfId="1" applyNumberFormat="1" applyFont="1" applyFill="1" applyBorder="1" applyAlignment="1" applyProtection="1">
      <alignment horizontal="center" vertical="center" wrapText="1" shrinkToFit="1"/>
    </xf>
    <xf numFmtId="38" fontId="17" fillId="2" borderId="64" xfId="1" applyNumberFormat="1" applyFont="1" applyFill="1" applyBorder="1" applyAlignment="1" applyProtection="1">
      <alignment horizontal="center" vertical="center" wrapText="1" shrinkToFit="1"/>
    </xf>
    <xf numFmtId="38" fontId="17" fillId="2" borderId="53" xfId="1" applyNumberFormat="1" applyFont="1" applyFill="1" applyBorder="1" applyAlignment="1" applyProtection="1">
      <alignment horizontal="center" vertical="center" wrapText="1" shrinkToFit="1"/>
    </xf>
    <xf numFmtId="3" fontId="17" fillId="2" borderId="34" xfId="1" applyNumberFormat="1" applyFont="1" applyFill="1" applyBorder="1" applyAlignment="1" applyProtection="1">
      <alignment horizontal="center" vertical="center" wrapText="1" shrinkToFit="1"/>
    </xf>
    <xf numFmtId="3" fontId="17" fillId="2" borderId="33" xfId="1" applyNumberFormat="1" applyFont="1" applyFill="1" applyBorder="1" applyAlignment="1" applyProtection="1">
      <alignment horizontal="center" vertical="center" wrapText="1" shrinkToFit="1"/>
    </xf>
    <xf numFmtId="3" fontId="17" fillId="2" borderId="35" xfId="1" applyNumberFormat="1" applyFont="1" applyFill="1" applyBorder="1" applyAlignment="1" applyProtection="1">
      <alignment horizontal="center" vertical="center" wrapText="1" shrinkToFit="1"/>
    </xf>
    <xf numFmtId="0" fontId="8" fillId="2" borderId="48" xfId="0" applyFont="1" applyFill="1" applyBorder="1" applyAlignment="1" applyProtection="1">
      <alignment horizontal="center" vertical="center" wrapText="1" shrinkToFit="1"/>
    </xf>
    <xf numFmtId="0" fontId="8" fillId="2" borderId="25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6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1" xfId="3" applyNumberFormat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 shrinkToFit="1"/>
    </xf>
    <xf numFmtId="1" fontId="5" fillId="0" borderId="31" xfId="0" applyNumberFormat="1" applyFont="1" applyBorder="1" applyAlignment="1" applyProtection="1">
      <alignment horizontal="center" vertical="top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4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9" xfId="0" applyFont="1" applyFill="1" applyBorder="1" applyAlignment="1" applyProtection="1">
      <alignment horizontal="center" vertical="center" textRotation="90" wrapText="1" shrinkToFit="1"/>
    </xf>
    <xf numFmtId="0" fontId="15" fillId="2" borderId="52" xfId="0" applyFont="1" applyFill="1" applyBorder="1" applyAlignment="1" applyProtection="1">
      <alignment horizontal="center" vertical="center" textRotation="90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8" fillId="2" borderId="28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14" fontId="16" fillId="2" borderId="42" xfId="0" applyNumberFormat="1" applyFont="1" applyFill="1" applyBorder="1" applyAlignment="1" applyProtection="1">
      <alignment horizontal="center" vertical="center" wrapText="1" shrinkToFit="1"/>
    </xf>
    <xf numFmtId="14" fontId="16" fillId="2" borderId="23" xfId="0" applyNumberFormat="1" applyFont="1" applyFill="1" applyBorder="1" applyAlignment="1" applyProtection="1">
      <alignment horizontal="center" vertical="center" wrapText="1" shrinkToFit="1"/>
    </xf>
    <xf numFmtId="14" fontId="16" fillId="2" borderId="24" xfId="0" applyNumberFormat="1" applyFont="1" applyFill="1" applyBorder="1" applyAlignment="1" applyProtection="1">
      <alignment horizontal="center" vertical="center" wrapText="1" shrinkToFit="1"/>
    </xf>
    <xf numFmtId="14" fontId="16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49" xfId="0" applyNumberFormat="1" applyFont="1" applyFill="1" applyBorder="1" applyAlignment="1" applyProtection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9"/>
  <sheetViews>
    <sheetView showGridLines="0" tabSelected="1" zoomScaleNormal="100" zoomScaleSheetLayoutView="100" workbookViewId="0">
      <selection activeCell="O13" sqref="O13"/>
    </sheetView>
  </sheetViews>
  <sheetFormatPr defaultColWidth="9.28515625" defaultRowHeight="17.25" x14ac:dyDescent="0.2"/>
  <cols>
    <col min="1" max="1" width="0.85546875" style="19" customWidth="1"/>
    <col min="2" max="3" width="5.140625" style="19" customWidth="1"/>
    <col min="4" max="4" width="5.140625" style="49" customWidth="1"/>
    <col min="5" max="13" width="5.140625" style="19" customWidth="1"/>
    <col min="14" max="16" width="5.140625" style="49" customWidth="1"/>
    <col min="17" max="25" width="5.140625" style="19" customWidth="1"/>
    <col min="26" max="26" width="5.140625" style="36" customWidth="1"/>
    <col min="27" max="27" width="9.85546875" style="19" customWidth="1"/>
    <col min="28" max="28" width="3.5703125" style="19" customWidth="1"/>
    <col min="29" max="29" width="0.7109375" style="19" customWidth="1"/>
    <col min="30" max="16384" width="9.28515625" style="19"/>
  </cols>
  <sheetData>
    <row r="1" spans="1:74" ht="5.25" customHeight="1" thickTop="1" thickBot="1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6"/>
    </row>
    <row r="2" spans="1:74" ht="24" customHeight="1" x14ac:dyDescent="0.2">
      <c r="A2" s="1"/>
      <c r="B2" s="157" t="s">
        <v>12</v>
      </c>
      <c r="C2" s="158"/>
      <c r="D2" s="158"/>
      <c r="E2" s="159"/>
      <c r="F2" s="10"/>
      <c r="G2" s="160" t="s">
        <v>48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Y2" s="142" t="s">
        <v>45</v>
      </c>
      <c r="Z2" s="143"/>
      <c r="AA2" s="143"/>
      <c r="AB2" s="144"/>
      <c r="AC2" s="2"/>
    </row>
    <row r="3" spans="1:74" ht="24" customHeight="1" thickBot="1" x14ac:dyDescent="0.25">
      <c r="A3" s="1"/>
      <c r="B3" s="136"/>
      <c r="C3" s="137"/>
      <c r="D3" s="137"/>
      <c r="E3" s="138"/>
      <c r="F3" s="10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Y3" s="145"/>
      <c r="Z3" s="146"/>
      <c r="AA3" s="146"/>
      <c r="AB3" s="147"/>
      <c r="AC3" s="2"/>
    </row>
    <row r="4" spans="1:74" ht="5.0999999999999996" customHeight="1" thickBot="1" x14ac:dyDescent="0.25">
      <c r="A4" s="1"/>
      <c r="E4" s="10"/>
      <c r="F4" s="10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Y4" s="171"/>
      <c r="Z4" s="171"/>
      <c r="AA4" s="171"/>
      <c r="AB4" s="171"/>
      <c r="AC4" s="2"/>
    </row>
    <row r="5" spans="1:74" ht="24" customHeight="1" x14ac:dyDescent="0.2">
      <c r="A5" s="1"/>
      <c r="B5" s="157" t="s">
        <v>47</v>
      </c>
      <c r="C5" s="158"/>
      <c r="D5" s="158"/>
      <c r="E5" s="159"/>
      <c r="F5" s="11"/>
      <c r="G5" s="11"/>
      <c r="H5" s="162"/>
      <c r="I5" s="163"/>
      <c r="J5" s="164"/>
      <c r="K5" s="165" t="s">
        <v>0</v>
      </c>
      <c r="L5" s="166"/>
      <c r="M5" s="166"/>
      <c r="N5" s="48"/>
      <c r="O5" s="48"/>
      <c r="P5" s="48"/>
      <c r="Q5" s="167"/>
      <c r="R5" s="168"/>
      <c r="S5" s="169"/>
      <c r="T5" s="170" t="s">
        <v>7</v>
      </c>
      <c r="U5" s="170"/>
      <c r="V5" s="170"/>
      <c r="W5" s="11"/>
      <c r="X5" s="11"/>
      <c r="Y5" s="142" t="s">
        <v>46</v>
      </c>
      <c r="Z5" s="143"/>
      <c r="AA5" s="143"/>
      <c r="AB5" s="144"/>
      <c r="AC5" s="2"/>
    </row>
    <row r="6" spans="1:74" ht="5.0999999999999996" customHeight="1" x14ac:dyDescent="0.2">
      <c r="A6" s="1"/>
      <c r="B6" s="133"/>
      <c r="C6" s="134"/>
      <c r="D6" s="134"/>
      <c r="E6" s="13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W6" s="11"/>
      <c r="X6" s="11"/>
      <c r="Y6" s="148"/>
      <c r="Z6" s="149"/>
      <c r="AA6" s="149"/>
      <c r="AB6" s="150"/>
      <c r="AC6" s="2"/>
    </row>
    <row r="7" spans="1:74" ht="22.35" customHeight="1" thickBot="1" x14ac:dyDescent="0.25">
      <c r="A7" s="1"/>
      <c r="B7" s="136"/>
      <c r="C7" s="137"/>
      <c r="D7" s="137"/>
      <c r="E7" s="138"/>
      <c r="G7" s="139" t="s">
        <v>5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1"/>
      <c r="Y7" s="151"/>
      <c r="Z7" s="152"/>
      <c r="AA7" s="152"/>
      <c r="AB7" s="153"/>
      <c r="AC7" s="2"/>
    </row>
    <row r="8" spans="1:74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4" s="6" customFormat="1" ht="16.5" customHeight="1" x14ac:dyDescent="0.2">
      <c r="A9" s="4"/>
      <c r="B9" s="116">
        <v>3</v>
      </c>
      <c r="C9" s="117"/>
      <c r="D9" s="117"/>
      <c r="E9" s="117"/>
      <c r="F9" s="117"/>
      <c r="G9" s="118"/>
      <c r="H9" s="130">
        <v>2</v>
      </c>
      <c r="I9" s="131"/>
      <c r="J9" s="131"/>
      <c r="K9" s="132"/>
      <c r="L9" s="172">
        <v>1</v>
      </c>
      <c r="M9" s="117"/>
      <c r="N9" s="117"/>
      <c r="O9" s="117"/>
      <c r="P9" s="117"/>
      <c r="Q9" s="117"/>
      <c r="R9" s="118"/>
      <c r="S9" s="173"/>
      <c r="T9" s="174"/>
      <c r="U9" s="51"/>
      <c r="V9" s="52"/>
      <c r="W9" s="52"/>
      <c r="X9" s="52"/>
      <c r="Y9" s="52"/>
      <c r="Z9" s="52"/>
      <c r="AA9" s="20"/>
      <c r="AB9" s="21"/>
      <c r="AC9" s="5"/>
    </row>
    <row r="10" spans="1:74" s="6" customFormat="1" ht="21.75" customHeight="1" x14ac:dyDescent="0.2">
      <c r="A10" s="7"/>
      <c r="B10" s="175" t="s">
        <v>13</v>
      </c>
      <c r="C10" s="176"/>
      <c r="D10" s="176"/>
      <c r="E10" s="176"/>
      <c r="F10" s="176"/>
      <c r="G10" s="177"/>
      <c r="H10" s="178" t="s">
        <v>14</v>
      </c>
      <c r="I10" s="179"/>
      <c r="J10" s="179"/>
      <c r="K10" s="180"/>
      <c r="L10" s="181" t="s">
        <v>15</v>
      </c>
      <c r="M10" s="176"/>
      <c r="N10" s="176"/>
      <c r="O10" s="176"/>
      <c r="P10" s="176"/>
      <c r="Q10" s="176"/>
      <c r="R10" s="176"/>
      <c r="S10" s="182" t="s">
        <v>16</v>
      </c>
      <c r="T10" s="183"/>
      <c r="U10" s="127" t="s">
        <v>39</v>
      </c>
      <c r="V10" s="128"/>
      <c r="W10" s="128"/>
      <c r="X10" s="128"/>
      <c r="Y10" s="128"/>
      <c r="Z10" s="129"/>
      <c r="AA10" s="120" t="s">
        <v>43</v>
      </c>
      <c r="AB10" s="122" t="s">
        <v>2</v>
      </c>
      <c r="AC10" s="5"/>
    </row>
    <row r="11" spans="1:74" s="3" customFormat="1" ht="168.75" customHeight="1" thickBot="1" x14ac:dyDescent="0.25">
      <c r="A11" s="40"/>
      <c r="B11" s="53" t="s">
        <v>17</v>
      </c>
      <c r="C11" s="54" t="s">
        <v>42</v>
      </c>
      <c r="D11" s="54" t="s">
        <v>18</v>
      </c>
      <c r="E11" s="55" t="s">
        <v>19</v>
      </c>
      <c r="F11" s="54" t="s">
        <v>20</v>
      </c>
      <c r="G11" s="56" t="s">
        <v>21</v>
      </c>
      <c r="H11" s="54" t="s">
        <v>22</v>
      </c>
      <c r="I11" s="56" t="s">
        <v>23</v>
      </c>
      <c r="J11" s="54" t="s">
        <v>24</v>
      </c>
      <c r="K11" s="57" t="s">
        <v>25</v>
      </c>
      <c r="L11" s="57" t="s">
        <v>26</v>
      </c>
      <c r="M11" s="58" t="s">
        <v>27</v>
      </c>
      <c r="N11" s="59" t="s">
        <v>28</v>
      </c>
      <c r="O11" s="60" t="s">
        <v>41</v>
      </c>
      <c r="P11" s="59" t="s">
        <v>29</v>
      </c>
      <c r="Q11" s="61" t="s">
        <v>30</v>
      </c>
      <c r="R11" s="62" t="s">
        <v>31</v>
      </c>
      <c r="S11" s="63" t="s">
        <v>32</v>
      </c>
      <c r="T11" s="64" t="s">
        <v>33</v>
      </c>
      <c r="U11" s="63" t="s">
        <v>34</v>
      </c>
      <c r="V11" s="65" t="s">
        <v>35</v>
      </c>
      <c r="W11" s="66" t="s">
        <v>36</v>
      </c>
      <c r="X11" s="67" t="s">
        <v>37</v>
      </c>
      <c r="Y11" s="68" t="s">
        <v>40</v>
      </c>
      <c r="Z11" s="69" t="s">
        <v>38</v>
      </c>
      <c r="AA11" s="121"/>
      <c r="AB11" s="123"/>
      <c r="AC11" s="41"/>
    </row>
    <row r="12" spans="1:74" s="6" customFormat="1" ht="21.95" customHeight="1" x14ac:dyDescent="0.2">
      <c r="A12" s="4"/>
      <c r="B12" s="70"/>
      <c r="C12" s="71"/>
      <c r="D12" s="71"/>
      <c r="E12" s="72"/>
      <c r="F12" s="71"/>
      <c r="G12" s="72"/>
      <c r="H12" s="71"/>
      <c r="I12" s="72"/>
      <c r="J12" s="71"/>
      <c r="K12" s="73"/>
      <c r="L12" s="72"/>
      <c r="M12" s="74"/>
      <c r="N12" s="71"/>
      <c r="O12" s="72"/>
      <c r="P12" s="71"/>
      <c r="Q12" s="73"/>
      <c r="R12" s="72"/>
      <c r="S12" s="75"/>
      <c r="T12" s="76"/>
      <c r="U12" s="75"/>
      <c r="V12" s="77"/>
      <c r="W12" s="77"/>
      <c r="X12" s="77"/>
      <c r="Y12" s="77"/>
      <c r="Z12" s="76"/>
      <c r="AA12" s="42"/>
      <c r="AB12" s="34">
        <v>1</v>
      </c>
      <c r="AC12" s="5"/>
    </row>
    <row r="13" spans="1:74" s="6" customFormat="1" ht="21.95" customHeight="1" x14ac:dyDescent="0.2">
      <c r="A13" s="4"/>
      <c r="B13" s="78"/>
      <c r="C13" s="71"/>
      <c r="D13" s="71"/>
      <c r="E13" s="72"/>
      <c r="F13" s="71"/>
      <c r="G13" s="72"/>
      <c r="H13" s="71"/>
      <c r="I13" s="72"/>
      <c r="J13" s="71"/>
      <c r="K13" s="73"/>
      <c r="L13" s="72"/>
      <c r="M13" s="74"/>
      <c r="N13" s="71"/>
      <c r="O13" s="72"/>
      <c r="P13" s="71"/>
      <c r="Q13" s="73"/>
      <c r="R13" s="72"/>
      <c r="S13" s="75"/>
      <c r="T13" s="76"/>
      <c r="U13" s="75"/>
      <c r="V13" s="77"/>
      <c r="W13" s="77"/>
      <c r="X13" s="77"/>
      <c r="Y13" s="77"/>
      <c r="Z13" s="76"/>
      <c r="AA13" s="43"/>
      <c r="AB13" s="12">
        <f>AB12+1</f>
        <v>2</v>
      </c>
      <c r="AC13" s="5"/>
    </row>
    <row r="14" spans="1:74" s="6" customFormat="1" ht="21.95" customHeight="1" x14ac:dyDescent="0.2">
      <c r="A14" s="4"/>
      <c r="B14" s="78"/>
      <c r="C14" s="71"/>
      <c r="D14" s="71"/>
      <c r="E14" s="72"/>
      <c r="F14" s="71"/>
      <c r="G14" s="72"/>
      <c r="H14" s="71"/>
      <c r="I14" s="72"/>
      <c r="J14" s="71"/>
      <c r="K14" s="73"/>
      <c r="L14" s="72"/>
      <c r="M14" s="74"/>
      <c r="N14" s="71"/>
      <c r="O14" s="72"/>
      <c r="P14" s="71"/>
      <c r="Q14" s="73"/>
      <c r="R14" s="72"/>
      <c r="S14" s="75"/>
      <c r="T14" s="76"/>
      <c r="U14" s="75"/>
      <c r="V14" s="77"/>
      <c r="W14" s="77"/>
      <c r="X14" s="77"/>
      <c r="Y14" s="77"/>
      <c r="Z14" s="76"/>
      <c r="AA14" s="44"/>
      <c r="AB14" s="13">
        <f t="shared" ref="AB14:AB26" si="0">AB13+1</f>
        <v>3</v>
      </c>
      <c r="AC14" s="5"/>
    </row>
    <row r="15" spans="1:74" s="6" customFormat="1" ht="21.95" customHeight="1" x14ac:dyDescent="0.2">
      <c r="A15" s="4"/>
      <c r="B15" s="78"/>
      <c r="C15" s="71"/>
      <c r="D15" s="71"/>
      <c r="E15" s="72"/>
      <c r="F15" s="71"/>
      <c r="G15" s="72"/>
      <c r="H15" s="71"/>
      <c r="I15" s="72"/>
      <c r="J15" s="71"/>
      <c r="K15" s="73"/>
      <c r="L15" s="72"/>
      <c r="M15" s="74"/>
      <c r="N15" s="71"/>
      <c r="O15" s="72"/>
      <c r="P15" s="71"/>
      <c r="Q15" s="73"/>
      <c r="R15" s="72"/>
      <c r="S15" s="75"/>
      <c r="T15" s="76"/>
      <c r="U15" s="75"/>
      <c r="V15" s="77"/>
      <c r="W15" s="77"/>
      <c r="X15" s="77"/>
      <c r="Y15" s="77"/>
      <c r="Z15" s="76"/>
      <c r="AA15" s="43"/>
      <c r="AB15" s="13">
        <f t="shared" si="0"/>
        <v>4</v>
      </c>
      <c r="AC15" s="5"/>
    </row>
    <row r="16" spans="1:74" s="6" customFormat="1" ht="21.95" customHeight="1" x14ac:dyDescent="0.2">
      <c r="A16" s="4"/>
      <c r="B16" s="78"/>
      <c r="C16" s="71"/>
      <c r="D16" s="71"/>
      <c r="E16" s="72"/>
      <c r="F16" s="71"/>
      <c r="G16" s="72"/>
      <c r="H16" s="71"/>
      <c r="I16" s="72"/>
      <c r="J16" s="71"/>
      <c r="K16" s="73"/>
      <c r="L16" s="72"/>
      <c r="M16" s="74"/>
      <c r="N16" s="71"/>
      <c r="O16" s="72"/>
      <c r="P16" s="71"/>
      <c r="Q16" s="73"/>
      <c r="R16" s="72"/>
      <c r="S16" s="75"/>
      <c r="T16" s="76"/>
      <c r="U16" s="75"/>
      <c r="V16" s="77"/>
      <c r="W16" s="77"/>
      <c r="X16" s="77"/>
      <c r="Y16" s="77"/>
      <c r="Z16" s="76"/>
      <c r="AA16" s="43"/>
      <c r="AB16" s="13">
        <f t="shared" si="0"/>
        <v>5</v>
      </c>
      <c r="AC16" s="5"/>
      <c r="AG16" s="119"/>
      <c r="AH16" s="119"/>
      <c r="AI16" s="119"/>
      <c r="AJ16" s="119"/>
      <c r="AK16" s="119"/>
      <c r="AL16" s="119"/>
      <c r="AM16" s="119"/>
      <c r="AN16" s="119"/>
      <c r="AO16" s="24"/>
      <c r="AP16" s="24"/>
      <c r="AQ16" s="24"/>
      <c r="AR16" s="25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25"/>
      <c r="BN16" s="25"/>
      <c r="BO16" s="25"/>
      <c r="BP16" s="25"/>
      <c r="BQ16" s="119"/>
      <c r="BR16" s="119"/>
      <c r="BS16" s="119"/>
      <c r="BT16" s="119"/>
      <c r="BU16" s="119"/>
      <c r="BV16" s="119"/>
    </row>
    <row r="17" spans="1:74" s="6" customFormat="1" ht="21.95" customHeight="1" thickBot="1" x14ac:dyDescent="0.25">
      <c r="A17" s="4"/>
      <c r="B17" s="78"/>
      <c r="C17" s="71"/>
      <c r="D17" s="71"/>
      <c r="E17" s="72"/>
      <c r="F17" s="71"/>
      <c r="G17" s="72"/>
      <c r="H17" s="71"/>
      <c r="I17" s="72"/>
      <c r="J17" s="71"/>
      <c r="K17" s="73"/>
      <c r="L17" s="72"/>
      <c r="M17" s="74"/>
      <c r="N17" s="71"/>
      <c r="O17" s="72"/>
      <c r="P17" s="71"/>
      <c r="Q17" s="73"/>
      <c r="R17" s="72"/>
      <c r="S17" s="75"/>
      <c r="T17" s="76"/>
      <c r="U17" s="75"/>
      <c r="V17" s="77"/>
      <c r="W17" s="77"/>
      <c r="X17" s="77"/>
      <c r="Y17" s="77"/>
      <c r="Z17" s="76"/>
      <c r="AA17" s="43"/>
      <c r="AB17" s="13">
        <f t="shared" si="0"/>
        <v>6</v>
      </c>
      <c r="AC17" s="5"/>
      <c r="AG17" s="109"/>
      <c r="AH17" s="109"/>
      <c r="AI17" s="109"/>
      <c r="AJ17" s="109"/>
      <c r="AK17" s="109"/>
      <c r="AL17" s="109"/>
      <c r="AM17" s="109"/>
      <c r="AN17" s="109"/>
      <c r="AO17" s="24"/>
      <c r="AP17" s="24"/>
      <c r="AQ17" s="24"/>
      <c r="AR17" s="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25"/>
      <c r="BN17" s="25"/>
      <c r="BO17" s="25"/>
      <c r="BP17" s="25"/>
      <c r="BQ17" s="109"/>
      <c r="BR17" s="109"/>
      <c r="BS17" s="109"/>
      <c r="BT17" s="109"/>
      <c r="BU17" s="109"/>
      <c r="BV17" s="109"/>
    </row>
    <row r="18" spans="1:74" s="6" customFormat="1" ht="21.95" hidden="1" customHeight="1" thickBot="1" x14ac:dyDescent="0.25">
      <c r="A18" s="4"/>
      <c r="B18" s="78"/>
      <c r="C18" s="71"/>
      <c r="D18" s="71"/>
      <c r="E18" s="72"/>
      <c r="F18" s="71"/>
      <c r="G18" s="72"/>
      <c r="H18" s="71"/>
      <c r="I18" s="72"/>
      <c r="J18" s="71"/>
      <c r="K18" s="73"/>
      <c r="L18" s="72"/>
      <c r="M18" s="74"/>
      <c r="N18" s="71"/>
      <c r="O18" s="72"/>
      <c r="P18" s="71"/>
      <c r="Q18" s="73"/>
      <c r="R18" s="72"/>
      <c r="S18" s="75"/>
      <c r="T18" s="76"/>
      <c r="U18" s="75"/>
      <c r="V18" s="77"/>
      <c r="W18" s="77"/>
      <c r="X18" s="77"/>
      <c r="Y18" s="77"/>
      <c r="Z18" s="76"/>
      <c r="AA18" s="43"/>
      <c r="AB18" s="13">
        <f t="shared" si="0"/>
        <v>7</v>
      </c>
      <c r="AC18" s="5"/>
      <c r="AG18" s="25"/>
      <c r="AH18" s="25"/>
      <c r="AI18" s="25"/>
      <c r="AJ18" s="25"/>
      <c r="AK18" s="25"/>
      <c r="AL18" s="25"/>
      <c r="AM18" s="24"/>
      <c r="AN18" s="24"/>
      <c r="AO18" s="24"/>
      <c r="AP18" s="24"/>
      <c r="AQ18" s="24"/>
      <c r="AR18" s="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s="6" customFormat="1" ht="21.95" hidden="1" customHeight="1" x14ac:dyDescent="0.2">
      <c r="A19" s="4"/>
      <c r="B19" s="78"/>
      <c r="C19" s="71"/>
      <c r="D19" s="71"/>
      <c r="E19" s="72"/>
      <c r="F19" s="71"/>
      <c r="G19" s="72"/>
      <c r="H19" s="71"/>
      <c r="I19" s="72"/>
      <c r="J19" s="71"/>
      <c r="K19" s="73"/>
      <c r="L19" s="72"/>
      <c r="M19" s="74"/>
      <c r="N19" s="71"/>
      <c r="O19" s="72"/>
      <c r="P19" s="71"/>
      <c r="Q19" s="73"/>
      <c r="R19" s="72"/>
      <c r="S19" s="75"/>
      <c r="T19" s="76"/>
      <c r="U19" s="75"/>
      <c r="V19" s="77"/>
      <c r="W19" s="77"/>
      <c r="X19" s="77"/>
      <c r="Y19" s="77"/>
      <c r="Z19" s="76"/>
      <c r="AA19" s="43"/>
      <c r="AB19" s="13">
        <f t="shared" si="0"/>
        <v>8</v>
      </c>
      <c r="AC19" s="5"/>
      <c r="AG19" s="119"/>
      <c r="AH19" s="119"/>
      <c r="AI19" s="119"/>
      <c r="AJ19" s="119"/>
      <c r="AK19" s="119"/>
      <c r="AL19" s="119"/>
      <c r="AM19" s="119"/>
      <c r="AN19" s="119"/>
      <c r="AO19" s="26"/>
      <c r="AP19" s="26"/>
      <c r="AQ19" s="26"/>
      <c r="AR19" s="26"/>
      <c r="AS19" s="125"/>
      <c r="AT19" s="125"/>
      <c r="AU19" s="125"/>
      <c r="AV19" s="125"/>
      <c r="AW19" s="115"/>
      <c r="AX19" s="115"/>
      <c r="AY19" s="115"/>
      <c r="AZ19" s="115"/>
      <c r="BA19" s="27"/>
      <c r="BB19" s="27"/>
      <c r="BC19" s="27"/>
      <c r="BD19" s="27"/>
      <c r="BE19" s="126"/>
      <c r="BF19" s="126"/>
      <c r="BG19" s="126"/>
      <c r="BH19" s="126"/>
      <c r="BI19" s="115"/>
      <c r="BJ19" s="115"/>
      <c r="BK19" s="115"/>
      <c r="BL19" s="115"/>
      <c r="BM19" s="26"/>
      <c r="BN19" s="26"/>
      <c r="BO19" s="26"/>
      <c r="BP19" s="26"/>
      <c r="BQ19" s="119"/>
      <c r="BR19" s="119"/>
      <c r="BS19" s="119"/>
      <c r="BT19" s="119"/>
      <c r="BU19" s="119"/>
      <c r="BV19" s="119"/>
    </row>
    <row r="20" spans="1:74" s="6" customFormat="1" ht="21.95" hidden="1" customHeight="1" x14ac:dyDescent="0.2">
      <c r="A20" s="4"/>
      <c r="B20" s="78"/>
      <c r="C20" s="71"/>
      <c r="D20" s="71"/>
      <c r="E20" s="72"/>
      <c r="F20" s="71"/>
      <c r="G20" s="72"/>
      <c r="H20" s="71"/>
      <c r="I20" s="72"/>
      <c r="J20" s="71"/>
      <c r="K20" s="73"/>
      <c r="L20" s="72"/>
      <c r="M20" s="74"/>
      <c r="N20" s="71"/>
      <c r="O20" s="72"/>
      <c r="P20" s="71"/>
      <c r="Q20" s="73"/>
      <c r="R20" s="72"/>
      <c r="S20" s="75"/>
      <c r="T20" s="76"/>
      <c r="U20" s="75"/>
      <c r="V20" s="77"/>
      <c r="W20" s="77"/>
      <c r="X20" s="77"/>
      <c r="Y20" s="77"/>
      <c r="Z20" s="76"/>
      <c r="AA20" s="43"/>
      <c r="AB20" s="13">
        <f t="shared" si="0"/>
        <v>9</v>
      </c>
      <c r="AC20" s="5"/>
      <c r="AG20" s="108"/>
      <c r="AH20" s="108"/>
      <c r="AI20" s="108"/>
      <c r="AJ20" s="108"/>
      <c r="AK20" s="108"/>
      <c r="AL20" s="108"/>
      <c r="AM20" s="108"/>
      <c r="AN20" s="108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5"/>
      <c r="BL20" s="25"/>
      <c r="BM20" s="26"/>
      <c r="BN20" s="26"/>
      <c r="BO20" s="26"/>
      <c r="BP20" s="26"/>
      <c r="BQ20" s="109"/>
      <c r="BR20" s="109"/>
      <c r="BS20" s="109"/>
      <c r="BT20" s="109"/>
      <c r="BU20" s="109"/>
      <c r="BV20" s="109"/>
    </row>
    <row r="21" spans="1:74" s="6" customFormat="1" ht="21.95" hidden="1" customHeight="1" thickBot="1" x14ac:dyDescent="0.25">
      <c r="A21" s="4"/>
      <c r="B21" s="78"/>
      <c r="C21" s="71"/>
      <c r="D21" s="71"/>
      <c r="E21" s="37"/>
      <c r="F21" s="79"/>
      <c r="G21" s="37"/>
      <c r="H21" s="79"/>
      <c r="I21" s="37"/>
      <c r="J21" s="79"/>
      <c r="K21" s="80"/>
      <c r="L21" s="37"/>
      <c r="M21" s="35"/>
      <c r="N21" s="79"/>
      <c r="O21" s="37"/>
      <c r="P21" s="79"/>
      <c r="Q21" s="80"/>
      <c r="R21" s="37"/>
      <c r="S21" s="23"/>
      <c r="T21" s="45"/>
      <c r="U21" s="23"/>
      <c r="V21" s="22"/>
      <c r="W21" s="22"/>
      <c r="X21" s="22"/>
      <c r="Y21" s="77"/>
      <c r="Z21" s="76"/>
      <c r="AA21" s="43"/>
      <c r="AB21" s="13">
        <f t="shared" si="0"/>
        <v>10</v>
      </c>
      <c r="AC21" s="5"/>
      <c r="AG21" s="108"/>
      <c r="AH21" s="108"/>
      <c r="AI21" s="108"/>
      <c r="AJ21" s="108"/>
      <c r="AK21" s="108"/>
      <c r="AL21" s="108"/>
      <c r="AM21" s="108"/>
      <c r="AN21" s="108"/>
      <c r="AO21" s="25"/>
      <c r="AP21" s="25"/>
      <c r="AQ21" s="25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26"/>
      <c r="BO21" s="26"/>
      <c r="BP21" s="26"/>
      <c r="BQ21" s="109"/>
      <c r="BR21" s="109"/>
      <c r="BS21" s="109"/>
      <c r="BT21" s="109"/>
      <c r="BU21" s="109"/>
      <c r="BV21" s="109"/>
    </row>
    <row r="22" spans="1:74" s="6" customFormat="1" ht="21.95" hidden="1" customHeight="1" x14ac:dyDescent="0.2">
      <c r="A22" s="4"/>
      <c r="B22" s="81"/>
      <c r="C22" s="82"/>
      <c r="D22" s="82"/>
      <c r="E22" s="33"/>
      <c r="F22" s="83"/>
      <c r="G22" s="33"/>
      <c r="H22" s="83"/>
      <c r="I22" s="33"/>
      <c r="J22" s="83"/>
      <c r="K22" s="84"/>
      <c r="L22" s="33"/>
      <c r="M22" s="29"/>
      <c r="N22" s="83"/>
      <c r="O22" s="33"/>
      <c r="P22" s="83"/>
      <c r="Q22" s="84"/>
      <c r="R22" s="33"/>
      <c r="S22" s="30"/>
      <c r="T22" s="28"/>
      <c r="U22" s="23"/>
      <c r="V22" s="22"/>
      <c r="W22" s="22"/>
      <c r="X22" s="31"/>
      <c r="Y22" s="47"/>
      <c r="Z22" s="50"/>
      <c r="AA22" s="43"/>
      <c r="AB22" s="13">
        <f t="shared" si="0"/>
        <v>11</v>
      </c>
      <c r="AC22" s="5"/>
    </row>
    <row r="23" spans="1:74" s="6" customFormat="1" ht="21.95" hidden="1" customHeight="1" x14ac:dyDescent="0.2">
      <c r="A23" s="4"/>
      <c r="B23" s="81"/>
      <c r="C23" s="82"/>
      <c r="D23" s="82"/>
      <c r="E23" s="33"/>
      <c r="F23" s="83"/>
      <c r="G23" s="33"/>
      <c r="H23" s="83"/>
      <c r="I23" s="33"/>
      <c r="J23" s="83"/>
      <c r="K23" s="84"/>
      <c r="L23" s="33"/>
      <c r="M23" s="29"/>
      <c r="N23" s="83"/>
      <c r="O23" s="33"/>
      <c r="P23" s="83"/>
      <c r="Q23" s="84"/>
      <c r="R23" s="33"/>
      <c r="S23" s="30"/>
      <c r="T23" s="28"/>
      <c r="U23" s="23"/>
      <c r="V23" s="22"/>
      <c r="W23" s="22"/>
      <c r="X23" s="31"/>
      <c r="Y23" s="47"/>
      <c r="Z23" s="50"/>
      <c r="AA23" s="43"/>
      <c r="AB23" s="13">
        <f t="shared" si="0"/>
        <v>12</v>
      </c>
      <c r="AC23" s="5"/>
    </row>
    <row r="24" spans="1:74" s="6" customFormat="1" ht="21.95" hidden="1" customHeight="1" x14ac:dyDescent="0.2">
      <c r="A24" s="4"/>
      <c r="B24" s="81"/>
      <c r="C24" s="82"/>
      <c r="D24" s="82"/>
      <c r="E24" s="33"/>
      <c r="F24" s="83"/>
      <c r="G24" s="33"/>
      <c r="H24" s="83"/>
      <c r="I24" s="33"/>
      <c r="J24" s="83"/>
      <c r="K24" s="84"/>
      <c r="L24" s="33"/>
      <c r="M24" s="29"/>
      <c r="N24" s="83"/>
      <c r="O24" s="33"/>
      <c r="P24" s="83"/>
      <c r="Q24" s="84"/>
      <c r="R24" s="33"/>
      <c r="S24" s="30"/>
      <c r="T24" s="28"/>
      <c r="U24" s="23"/>
      <c r="V24" s="22"/>
      <c r="W24" s="22"/>
      <c r="X24" s="31"/>
      <c r="Y24" s="47"/>
      <c r="Z24" s="50"/>
      <c r="AA24" s="43"/>
      <c r="AB24" s="13">
        <f t="shared" si="0"/>
        <v>13</v>
      </c>
      <c r="AC24" s="5"/>
    </row>
    <row r="25" spans="1:74" s="6" customFormat="1" ht="21.95" hidden="1" customHeight="1" x14ac:dyDescent="0.2">
      <c r="A25" s="4"/>
      <c r="B25" s="81"/>
      <c r="C25" s="82"/>
      <c r="D25" s="82"/>
      <c r="E25" s="33"/>
      <c r="F25" s="83"/>
      <c r="G25" s="33"/>
      <c r="H25" s="83"/>
      <c r="I25" s="33"/>
      <c r="J25" s="83"/>
      <c r="K25" s="84"/>
      <c r="L25" s="33"/>
      <c r="M25" s="29"/>
      <c r="N25" s="83"/>
      <c r="O25" s="33"/>
      <c r="P25" s="83"/>
      <c r="Q25" s="84"/>
      <c r="R25" s="33"/>
      <c r="S25" s="30"/>
      <c r="T25" s="28"/>
      <c r="U25" s="23"/>
      <c r="V25" s="22"/>
      <c r="W25" s="22"/>
      <c r="X25" s="31"/>
      <c r="Y25" s="47"/>
      <c r="Z25" s="50"/>
      <c r="AA25" s="43"/>
      <c r="AB25" s="13">
        <f t="shared" si="0"/>
        <v>14</v>
      </c>
      <c r="AC25" s="5"/>
    </row>
    <row r="26" spans="1:74" s="6" customFormat="1" ht="21.95" hidden="1" customHeight="1" thickBot="1" x14ac:dyDescent="0.25">
      <c r="A26" s="4"/>
      <c r="B26" s="81"/>
      <c r="C26" s="82"/>
      <c r="D26" s="82"/>
      <c r="E26" s="33"/>
      <c r="F26" s="83"/>
      <c r="G26" s="33"/>
      <c r="H26" s="83"/>
      <c r="I26" s="33"/>
      <c r="J26" s="83"/>
      <c r="K26" s="84"/>
      <c r="L26" s="33"/>
      <c r="M26" s="29"/>
      <c r="N26" s="83"/>
      <c r="O26" s="33"/>
      <c r="P26" s="83"/>
      <c r="Q26" s="84"/>
      <c r="R26" s="33"/>
      <c r="S26" s="30"/>
      <c r="T26" s="28"/>
      <c r="U26" s="23"/>
      <c r="V26" s="22"/>
      <c r="W26" s="22"/>
      <c r="X26" s="31"/>
      <c r="Y26" s="47"/>
      <c r="Z26" s="50"/>
      <c r="AA26" s="43"/>
      <c r="AB26" s="13">
        <f t="shared" si="0"/>
        <v>15</v>
      </c>
      <c r="AC26" s="5"/>
    </row>
    <row r="27" spans="1:74" s="6" customFormat="1" ht="24" customHeight="1" x14ac:dyDescent="0.2">
      <c r="A27" s="4"/>
      <c r="B27" s="85">
        <f t="shared" ref="B27:Z27" si="1">SUM(B12:B26)</f>
        <v>0</v>
      </c>
      <c r="C27" s="86">
        <f t="shared" si="1"/>
        <v>0</v>
      </c>
      <c r="D27" s="86">
        <f t="shared" si="1"/>
        <v>0</v>
      </c>
      <c r="E27" s="38">
        <f t="shared" si="1"/>
        <v>0</v>
      </c>
      <c r="F27" s="86">
        <f t="shared" si="1"/>
        <v>0</v>
      </c>
      <c r="G27" s="38">
        <f t="shared" si="1"/>
        <v>0</v>
      </c>
      <c r="H27" s="86">
        <f t="shared" si="1"/>
        <v>0</v>
      </c>
      <c r="I27" s="38">
        <f t="shared" si="1"/>
        <v>0</v>
      </c>
      <c r="J27" s="86">
        <f t="shared" si="1"/>
        <v>0</v>
      </c>
      <c r="K27" s="87">
        <f t="shared" si="1"/>
        <v>0</v>
      </c>
      <c r="L27" s="38">
        <f t="shared" si="1"/>
        <v>0</v>
      </c>
      <c r="M27" s="14">
        <f t="shared" si="1"/>
        <v>0</v>
      </c>
      <c r="N27" s="86">
        <f t="shared" si="1"/>
        <v>0</v>
      </c>
      <c r="O27" s="38">
        <f t="shared" si="1"/>
        <v>0</v>
      </c>
      <c r="P27" s="86">
        <f t="shared" si="1"/>
        <v>0</v>
      </c>
      <c r="Q27" s="87">
        <f t="shared" si="1"/>
        <v>0</v>
      </c>
      <c r="R27" s="38">
        <f t="shared" si="1"/>
        <v>0</v>
      </c>
      <c r="S27" s="16">
        <f t="shared" si="1"/>
        <v>0</v>
      </c>
      <c r="T27" s="15">
        <f t="shared" si="1"/>
        <v>0</v>
      </c>
      <c r="U27" s="16">
        <f t="shared" si="1"/>
        <v>0</v>
      </c>
      <c r="V27" s="17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5">
        <f t="shared" si="1"/>
        <v>0</v>
      </c>
      <c r="AA27" s="111" t="s">
        <v>4</v>
      </c>
      <c r="AB27" s="112"/>
      <c r="AC27" s="5"/>
    </row>
    <row r="28" spans="1:74" s="6" customFormat="1" ht="24" customHeight="1" x14ac:dyDescent="0.2">
      <c r="A28" s="4"/>
      <c r="B28" s="81"/>
      <c r="C28" s="82"/>
      <c r="D28" s="82"/>
      <c r="E28" s="88"/>
      <c r="F28" s="82"/>
      <c r="G28" s="88"/>
      <c r="H28" s="82"/>
      <c r="I28" s="88"/>
      <c r="J28" s="82"/>
      <c r="K28" s="89"/>
      <c r="L28" s="88"/>
      <c r="M28" s="90"/>
      <c r="N28" s="82"/>
      <c r="O28" s="88"/>
      <c r="P28" s="82"/>
      <c r="Q28" s="89"/>
      <c r="R28" s="88"/>
      <c r="S28" s="46"/>
      <c r="T28" s="50"/>
      <c r="U28" s="46"/>
      <c r="V28" s="47"/>
      <c r="W28" s="47"/>
      <c r="X28" s="47"/>
      <c r="Y28" s="47"/>
      <c r="Z28" s="50"/>
      <c r="AA28" s="113" t="s">
        <v>3</v>
      </c>
      <c r="AB28" s="114"/>
      <c r="AC28" s="5"/>
    </row>
    <row r="29" spans="1:74" s="6" customFormat="1" ht="24" customHeight="1" thickBot="1" x14ac:dyDescent="0.25">
      <c r="A29" s="4"/>
      <c r="B29" s="91">
        <f t="shared" ref="B29:R29" si="2">IF(SUM(B27:B28)=0,0,IF(B28=0,1*100.0001,IF(B27=0,1*-100.0001,(B27/B28*100-100))))</f>
        <v>0</v>
      </c>
      <c r="C29" s="92">
        <f t="shared" si="2"/>
        <v>0</v>
      </c>
      <c r="D29" s="92">
        <f t="shared" si="2"/>
        <v>0</v>
      </c>
      <c r="E29" s="39">
        <f t="shared" si="2"/>
        <v>0</v>
      </c>
      <c r="F29" s="92">
        <f t="shared" si="2"/>
        <v>0</v>
      </c>
      <c r="G29" s="39">
        <f t="shared" si="2"/>
        <v>0</v>
      </c>
      <c r="H29" s="92">
        <f t="shared" si="2"/>
        <v>0</v>
      </c>
      <c r="I29" s="39">
        <f t="shared" si="2"/>
        <v>0</v>
      </c>
      <c r="J29" s="92">
        <f t="shared" si="2"/>
        <v>0</v>
      </c>
      <c r="K29" s="93">
        <f t="shared" si="2"/>
        <v>0</v>
      </c>
      <c r="L29" s="39">
        <f t="shared" si="2"/>
        <v>0</v>
      </c>
      <c r="M29" s="18">
        <f t="shared" si="2"/>
        <v>0</v>
      </c>
      <c r="N29" s="92">
        <f t="shared" si="2"/>
        <v>0</v>
      </c>
      <c r="O29" s="39">
        <f t="shared" si="2"/>
        <v>0</v>
      </c>
      <c r="P29" s="92">
        <f t="shared" si="2"/>
        <v>0</v>
      </c>
      <c r="Q29" s="93">
        <f t="shared" si="2"/>
        <v>0</v>
      </c>
      <c r="R29" s="39">
        <f t="shared" si="2"/>
        <v>0</v>
      </c>
      <c r="S29" s="94">
        <f t="shared" ref="S29:Y29" si="3">S27-S28</f>
        <v>0</v>
      </c>
      <c r="T29" s="95">
        <f t="shared" si="3"/>
        <v>0</v>
      </c>
      <c r="U29" s="94">
        <f t="shared" si="3"/>
        <v>0</v>
      </c>
      <c r="V29" s="96">
        <f t="shared" si="3"/>
        <v>0</v>
      </c>
      <c r="W29" s="96">
        <f t="shared" si="3"/>
        <v>0</v>
      </c>
      <c r="X29" s="96">
        <f t="shared" si="3"/>
        <v>0</v>
      </c>
      <c r="Y29" s="96">
        <f t="shared" si="3"/>
        <v>0</v>
      </c>
      <c r="Z29" s="95">
        <f>Z27-Z28</f>
        <v>0</v>
      </c>
      <c r="AA29" s="97" t="s">
        <v>10</v>
      </c>
      <c r="AB29" s="98"/>
      <c r="AC29" s="5"/>
    </row>
    <row r="30" spans="1:74" s="6" customFormat="1" ht="24" customHeight="1" x14ac:dyDescent="0.5">
      <c r="A30" s="4"/>
      <c r="B30" s="100"/>
      <c r="C30" s="100"/>
      <c r="D30" s="100"/>
      <c r="E30" s="100"/>
      <c r="F30" s="105" t="s">
        <v>1</v>
      </c>
      <c r="G30" s="105"/>
      <c r="H30" s="105"/>
      <c r="I30" s="105"/>
      <c r="J30" s="32"/>
      <c r="K30" s="32"/>
      <c r="L30" s="32"/>
      <c r="M30" s="32"/>
      <c r="N30" s="32"/>
      <c r="O30" s="32"/>
      <c r="P30" s="107" t="s">
        <v>44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"/>
    </row>
    <row r="31" spans="1:74" s="6" customFormat="1" ht="24" customHeight="1" thickBot="1" x14ac:dyDescent="0.7">
      <c r="A31" s="8"/>
      <c r="B31" s="101" t="s">
        <v>8</v>
      </c>
      <c r="C31" s="101"/>
      <c r="D31" s="101"/>
      <c r="E31" s="101"/>
      <c r="F31" s="101"/>
      <c r="G31" s="103">
        <v>44607</v>
      </c>
      <c r="H31" s="103"/>
      <c r="I31" s="103"/>
      <c r="J31" s="103"/>
      <c r="K31" s="104" t="s">
        <v>6</v>
      </c>
      <c r="L31" s="104"/>
      <c r="M31" s="104"/>
      <c r="N31" s="104"/>
      <c r="O31" s="102" t="s">
        <v>9</v>
      </c>
      <c r="P31" s="102"/>
      <c r="Q31" s="102"/>
      <c r="R31" s="102"/>
      <c r="S31" s="106" t="s">
        <v>11</v>
      </c>
      <c r="T31" s="106"/>
      <c r="U31" s="106"/>
      <c r="V31" s="106"/>
      <c r="W31" s="106"/>
      <c r="X31" s="106"/>
      <c r="Y31" s="106"/>
      <c r="Z31" s="106"/>
      <c r="AA31" s="106"/>
      <c r="AB31" s="106"/>
      <c r="AC31" s="9"/>
    </row>
    <row r="32" spans="1:74" ht="18" thickTop="1" x14ac:dyDescent="0.2"/>
    <row r="39" spans="9:12" x14ac:dyDescent="0.2">
      <c r="I39" s="99"/>
      <c r="J39" s="99"/>
      <c r="K39" s="99"/>
      <c r="L39" s="99"/>
    </row>
  </sheetData>
  <sheetProtection algorithmName="SHA-512" hashValue="NzPUv2yf+Ckj+OvFxC6iaRjz+aJB2aJZ9pGEJF71TKSTorZrnkTpgzbcMyb1bbEwhdHkYUtSUDK2Pvxjaqo7Ag==" saltValue="h0KiKdGnCIHApdG7b1qV9w==" spinCount="100000" sheet="1" formatCells="0" formatColumns="0" formatRows="0" insertColumns="0" insertRows="0" insertHyperlinks="0" deleteColumns="0" deleteRows="0" sort="0" autoFilter="0" pivotTables="0"/>
  <mergeCells count="54">
    <mergeCell ref="L9:R9"/>
    <mergeCell ref="S9:T9"/>
    <mergeCell ref="B10:G10"/>
    <mergeCell ref="H10:K10"/>
    <mergeCell ref="L10:R10"/>
    <mergeCell ref="S10:T10"/>
    <mergeCell ref="A1:AC1"/>
    <mergeCell ref="B2:E2"/>
    <mergeCell ref="B3:E3"/>
    <mergeCell ref="G2:W4"/>
    <mergeCell ref="B5:E5"/>
    <mergeCell ref="H5:J5"/>
    <mergeCell ref="K5:M5"/>
    <mergeCell ref="Q5:S5"/>
    <mergeCell ref="T5:V5"/>
    <mergeCell ref="Y4:AB4"/>
    <mergeCell ref="Y5:AB5"/>
    <mergeCell ref="B6:E7"/>
    <mergeCell ref="G7:W7"/>
    <mergeCell ref="Y2:AB2"/>
    <mergeCell ref="Y3:AB3"/>
    <mergeCell ref="Y6:AB7"/>
    <mergeCell ref="BI19:BL19"/>
    <mergeCell ref="B9:G9"/>
    <mergeCell ref="BQ19:BV19"/>
    <mergeCell ref="AA10:AA11"/>
    <mergeCell ref="AB10:AB11"/>
    <mergeCell ref="AG16:AN16"/>
    <mergeCell ref="AS16:BL18"/>
    <mergeCell ref="BQ16:BV16"/>
    <mergeCell ref="AG17:AN17"/>
    <mergeCell ref="BQ17:BV17"/>
    <mergeCell ref="AG19:AN19"/>
    <mergeCell ref="AS19:AV19"/>
    <mergeCell ref="AW19:AZ19"/>
    <mergeCell ref="BE19:BH19"/>
    <mergeCell ref="U10:Z10"/>
    <mergeCell ref="H9:K9"/>
    <mergeCell ref="AG20:AN21"/>
    <mergeCell ref="BQ20:BV21"/>
    <mergeCell ref="AR21:BM21"/>
    <mergeCell ref="AA27:AB27"/>
    <mergeCell ref="AA28:AB28"/>
    <mergeCell ref="AA29:AB29"/>
    <mergeCell ref="I39:J39"/>
    <mergeCell ref="K39:L39"/>
    <mergeCell ref="B30:E30"/>
    <mergeCell ref="B31:F31"/>
    <mergeCell ref="O31:R31"/>
    <mergeCell ref="G31:J31"/>
    <mergeCell ref="K31:N31"/>
    <mergeCell ref="F30:I30"/>
    <mergeCell ref="S31:AB31"/>
    <mergeCell ref="P30:AB30"/>
  </mergeCells>
  <conditionalFormatting sqref="S29:Z29">
    <cfRule type="cellIs" dxfId="0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Metropolition Area</vt:lpstr>
      <vt:lpstr>'Metropolition Area'!Print_Area</vt:lpstr>
      <vt:lpstr>'Metropolition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2022-02-15T14:17:51Z</cp:lastPrinted>
  <dcterms:created xsi:type="dcterms:W3CDTF">2002-05-03T06:31:37Z</dcterms:created>
  <dcterms:modified xsi:type="dcterms:W3CDTF">2022-02-15T14:18:01Z</dcterms:modified>
</cp:coreProperties>
</file>