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Tahafuz Oraqe Muqaddisa\"/>
    </mc:Choice>
  </mc:AlternateContent>
  <xr:revisionPtr revIDLastSave="0" documentId="13_ncr:1_{AD506E9B-D44E-4266-B752-590F8B74109E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Division" sheetId="33" r:id="rId1"/>
  </sheets>
  <definedNames>
    <definedName name="_xlnm.Print_Area" localSheetId="0">Division!$A$1:$AL$31</definedName>
    <definedName name="_xlnm.Print_Titles" localSheetId="0">Division!$9:$11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8" i="33" l="1"/>
  <c r="AB28" i="33" s="1"/>
  <c r="AC27" i="33"/>
  <c r="AC29" i="33" s="1"/>
  <c r="AD26" i="33"/>
  <c r="AB26" i="33" s="1"/>
  <c r="AD25" i="33"/>
  <c r="AB25" i="33" s="1"/>
  <c r="AD24" i="33"/>
  <c r="AB24" i="33" s="1"/>
  <c r="AD23" i="33"/>
  <c r="AB23" i="33" s="1"/>
  <c r="AD22" i="33"/>
  <c r="AB22" i="33" s="1"/>
  <c r="AD21" i="33"/>
  <c r="AB21" i="33" s="1"/>
  <c r="AD20" i="33"/>
  <c r="AB20" i="33" s="1"/>
  <c r="AD19" i="33"/>
  <c r="AB19" i="33" s="1"/>
  <c r="AD18" i="33"/>
  <c r="AB18" i="33" s="1"/>
  <c r="AD17" i="33"/>
  <c r="AB17" i="33" s="1"/>
  <c r="AD16" i="33"/>
  <c r="AB16" i="33" s="1"/>
  <c r="AD15" i="33"/>
  <c r="AB15" i="33" s="1"/>
  <c r="AD14" i="33"/>
  <c r="AB14" i="33" s="1"/>
  <c r="AD13" i="33"/>
  <c r="AB13" i="33" s="1"/>
  <c r="AD12" i="33"/>
  <c r="AD27" i="33" l="1"/>
  <c r="AD29" i="33" s="1"/>
  <c r="AB12" i="33"/>
  <c r="AB27" i="33" s="1"/>
  <c r="AB29" i="33" s="1"/>
  <c r="B27" i="33" l="1"/>
  <c r="B29" i="33" s="1"/>
  <c r="C27" i="33"/>
  <c r="C29" i="33" s="1"/>
  <c r="D27" i="33"/>
  <c r="D29" i="33" s="1"/>
  <c r="E27" i="33"/>
  <c r="E29" i="33" s="1"/>
  <c r="F27" i="33"/>
  <c r="F29" i="33" s="1"/>
  <c r="G27" i="33"/>
  <c r="G29" i="33" s="1"/>
  <c r="H27" i="33"/>
  <c r="H29" i="33" s="1"/>
  <c r="I27" i="33"/>
  <c r="I29" i="33" s="1"/>
  <c r="J27" i="33"/>
  <c r="J29" i="33" s="1"/>
  <c r="K27" i="33"/>
  <c r="K29" i="33" s="1"/>
  <c r="L27" i="33"/>
  <c r="L29" i="33" s="1"/>
  <c r="M27" i="33"/>
  <c r="M29" i="33" s="1"/>
  <c r="N27" i="33"/>
  <c r="N29" i="33" s="1"/>
  <c r="O27" i="33"/>
  <c r="O29" i="33" s="1"/>
  <c r="P27" i="33"/>
  <c r="P29" i="33" s="1"/>
  <c r="Q27" i="33"/>
  <c r="Q29" i="33" s="1"/>
  <c r="R27" i="33"/>
  <c r="R29" i="33" s="1"/>
  <c r="S27" i="33"/>
  <c r="S29" i="33" s="1"/>
  <c r="T27" i="33"/>
  <c r="T29" i="33" s="1"/>
  <c r="U27" i="33"/>
  <c r="U29" i="33" s="1"/>
  <c r="V27" i="33"/>
  <c r="V29" i="33" s="1"/>
  <c r="W27" i="33"/>
  <c r="W29" i="33" s="1"/>
  <c r="X27" i="33"/>
  <c r="X29" i="33" s="1"/>
  <c r="Y27" i="33"/>
  <c r="Y29" i="33" s="1"/>
  <c r="Z27" i="33"/>
  <c r="Z29" i="33" s="1"/>
  <c r="AA27" i="33"/>
  <c r="AA29" i="33" s="1"/>
  <c r="AE27" i="33"/>
  <c r="AE29" i="33" s="1"/>
  <c r="AF27" i="33"/>
  <c r="AF29" i="33" s="1"/>
  <c r="AG27" i="33"/>
  <c r="AG29" i="33" s="1"/>
  <c r="AH27" i="33"/>
  <c r="AH29" i="33" s="1"/>
  <c r="AI27" i="33"/>
  <c r="AI29" i="33" s="1"/>
  <c r="AK13" i="33" l="1"/>
  <c r="AK14" i="33" s="1"/>
  <c r="AK15" i="33" s="1"/>
  <c r="AK16" i="33" s="1"/>
  <c r="AK17" i="33" s="1"/>
  <c r="AK18" i="33" s="1"/>
  <c r="AK19" i="33" s="1"/>
  <c r="AK20" i="33" s="1"/>
  <c r="AK21" i="33" s="1"/>
  <c r="AK22" i="33" s="1"/>
  <c r="AK23" i="33" s="1"/>
  <c r="AK24" i="33" s="1"/>
  <c r="AK25" i="33" s="1"/>
  <c r="AK26" i="33" s="1"/>
</calcChain>
</file>

<file path=xl/sharedStrings.xml><?xml version="1.0" encoding="utf-8"?>
<sst xmlns="http://schemas.openxmlformats.org/spreadsheetml/2006/main" count="67" uniqueCount="57">
  <si>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</si>
  <si>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</si>
  <si>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</si>
  <si>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</si>
  <si>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</si>
  <si>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</si>
  <si>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</si>
  <si>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</si>
  <si>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</si>
  <si>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تقابلی جائزہ (ترقی/تنزلی)</t>
  </si>
  <si>
    <t>ڈویژن ذِمہ دار</t>
  </si>
  <si>
    <t>ڈویژن</t>
  </si>
  <si>
    <t xml:space="preserve"> نِگرانِ ڈویژن مشاورت</t>
  </si>
  <si>
    <t>(مجھے دعوتِ اسلامی سے پیار ہے)</t>
  </si>
  <si>
    <t>صوبائی ذِمہ دار</t>
  </si>
  <si>
    <t>ہفتہ وار مدنی مذاکرہ</t>
  </si>
  <si>
    <t>شرکاء</t>
  </si>
  <si>
    <t>مدنی قافلے</t>
  </si>
  <si>
    <t>وصول</t>
  </si>
  <si>
    <t>تقسیم</t>
  </si>
  <si>
    <t xml:space="preserve">اوسطاً شرکاء </t>
  </si>
  <si>
    <t xml:space="preserve"> کتنے مقامات</t>
  </si>
  <si>
    <t>کل مدرسے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</si>
  <si>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</si>
  <si>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r>
      <rPr>
        <sz val="18"/>
        <rFont val="UL Sajid Heading"/>
        <charset val="178"/>
      </rPr>
      <t>ڈویژن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 xml:space="preserve"> </t>
    </r>
    <r>
      <rPr>
        <sz val="15"/>
        <rFont val="Alvi Nastaleeq"/>
      </rPr>
      <t>(شعبہ تحفظ اوراق مقدسہ)</t>
    </r>
  </si>
  <si>
    <t xml:space="preserve">اس ماہ میں </t>
  </si>
  <si>
    <t>مدنی کورسز</t>
  </si>
  <si>
    <t>نیک اعمال کے رسائل</t>
  </si>
  <si>
    <t>علاقائی دورہ</t>
  </si>
  <si>
    <t>یومِ تعطیل اعتکاف</t>
  </si>
  <si>
    <t>اسلامی بھائیوں کے مدرسۃ المدینہ</t>
  </si>
  <si>
    <t>مدنی مراکز</t>
  </si>
  <si>
    <t xml:space="preserve">ہفتہ وار اجتماع </t>
  </si>
  <si>
    <t>کتنے باردانے</t>
  </si>
  <si>
    <t>بڑےو
خصوصی بکس</t>
  </si>
  <si>
    <t>گھریلو بکس</t>
  </si>
  <si>
    <t>کل بکس معلومات</t>
  </si>
  <si>
    <t>خرچ میں کمی /اضافہ</t>
  </si>
  <si>
    <t xml:space="preserve">آمدن </t>
  </si>
  <si>
    <t>کتنی بار</t>
  </si>
  <si>
    <t>کتنے ذیلی حلقوں میں</t>
  </si>
  <si>
    <t>کتنے حلقوں میں</t>
  </si>
  <si>
    <t>کل اوسطاً شرکاء</t>
  </si>
  <si>
    <t>کتنوں میں بکس لگے؟</t>
  </si>
  <si>
    <t>کل تعداد</t>
  </si>
  <si>
    <t>محفوظ ہوئے؟</t>
  </si>
  <si>
    <t xml:space="preserve"> وصول ہوئے؟</t>
  </si>
  <si>
    <t>خالی ہوئے</t>
  </si>
  <si>
    <t>خالی نہیں ہوئے</t>
  </si>
  <si>
    <t>کل بکس</t>
  </si>
  <si>
    <t>اس ماہ گم ہوئے</t>
  </si>
  <si>
    <t>اسکریپ ہوئے</t>
  </si>
  <si>
    <t>اسٹاک</t>
  </si>
  <si>
    <t>اس ماہ نئے لگے</t>
  </si>
  <si>
    <t>سابقہ ماہ بکس</t>
  </si>
  <si>
    <t>ضلع/ میٹروپولیٹن ایریا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</si>
  <si>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3تاریخ تک نِگرانِ ڈؤیژن مشاورت اور صوبائی ذِمہ دار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</si>
</sst>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[$-F400]h:mm:ss\ AM/PM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6"/>
      <name val="UL Sajid Heading"/>
      <charset val="178"/>
    </font>
    <font>
      <sz val="18"/>
      <name val="UL Sajid Heading"/>
      <charset val="178"/>
    </font>
    <font>
      <sz val="15"/>
      <name val="Alvi Nastaleeq"/>
    </font>
    <font>
      <sz val="10"/>
      <name val="UL Sajid Heading"/>
      <charset val="178"/>
    </font>
    <font>
      <sz val="10"/>
      <name val="Jameel Noori Nastaleeq"/>
    </font>
    <font>
      <sz val="11"/>
      <name val="UL Sajid Heading"/>
      <charset val="178"/>
    </font>
    <font>
      <sz val="11"/>
      <name val="Al_Mushaf"/>
    </font>
    <font>
      <sz val="11"/>
      <name val="Alvi Nastaleeq"/>
      <charset val="178"/>
    </font>
    <font>
      <sz val="8"/>
      <name val="Alv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7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vertical="center" wrapText="1" shrinkToFit="1"/>
    </xf>
    <xf numFmtId="0" fontId="9" fillId="2" borderId="20" xfId="0" applyFont="1" applyFill="1" applyBorder="1" applyAlignment="1" applyProtection="1">
      <alignment vertical="center" wrapText="1" shrinkToFit="1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11" fillId="0" borderId="20" xfId="0" applyFont="1" applyBorder="1" applyAlignment="1" applyProtection="1">
      <alignment horizontal="center" vertical="center" shrinkToFit="1"/>
    </xf>
    <xf numFmtId="0" fontId="8" fillId="0" borderId="31" xfId="4" applyFont="1" applyFill="1" applyBorder="1" applyAlignment="1" applyProtection="1">
      <alignment horizontal="center" vertical="center" wrapText="1" shrinkToFit="1"/>
      <protection locked="0"/>
    </xf>
    <xf numFmtId="0" fontId="8" fillId="0" borderId="15" xfId="4" applyFont="1" applyFill="1" applyBorder="1" applyAlignment="1" applyProtection="1">
      <alignment horizontal="center" vertical="center" wrapText="1" shrinkToFit="1"/>
      <protection locked="0"/>
    </xf>
    <xf numFmtId="0" fontId="12" fillId="0" borderId="15" xfId="4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0" fillId="2" borderId="43" xfId="0" applyFont="1" applyFill="1" applyBorder="1" applyAlignment="1">
      <alignment horizontal="center" vertical="center" textRotation="90" wrapText="1" shrinkToFit="1"/>
    </xf>
    <xf numFmtId="0" fontId="3" fillId="2" borderId="48" xfId="0" applyFont="1" applyFill="1" applyBorder="1" applyAlignment="1">
      <alignment horizontal="center" vertical="center" textRotation="90" wrapText="1" shrinkToFit="1"/>
    </xf>
    <xf numFmtId="0" fontId="3" fillId="2" borderId="43" xfId="0" applyFont="1" applyFill="1" applyBorder="1" applyAlignment="1">
      <alignment horizontal="center" vertical="center" textRotation="90" wrapText="1" shrinkToFit="1"/>
    </xf>
    <xf numFmtId="1" fontId="8" fillId="0" borderId="4" xfId="0" applyNumberFormat="1" applyFont="1" applyBorder="1" applyAlignment="1">
      <alignment vertical="center" wrapText="1" shrinkToFit="1" readingOrder="2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3" fillId="2" borderId="32" xfId="0" applyFont="1" applyFill="1" applyBorder="1" applyAlignment="1">
      <alignment horizontal="center" vertical="center" textRotation="90" wrapText="1" shrinkToFit="1"/>
    </xf>
    <xf numFmtId="0" fontId="3" fillId="2" borderId="46" xfId="0" applyFont="1" applyFill="1" applyBorder="1" applyAlignment="1">
      <alignment horizontal="center" vertical="center" textRotation="90" wrapText="1" shrinkToFit="1"/>
    </xf>
    <xf numFmtId="0" fontId="3" fillId="2" borderId="54" xfId="0" applyFont="1" applyFill="1" applyBorder="1" applyAlignment="1">
      <alignment horizontal="center" vertical="center" textRotation="90" wrapText="1" shrinkToFit="1"/>
    </xf>
    <xf numFmtId="0" fontId="3" fillId="2" borderId="48" xfId="3" applyFont="1" applyFill="1" applyBorder="1" applyAlignment="1">
      <alignment horizontal="center" vertical="center" textRotation="90"/>
    </xf>
    <xf numFmtId="0" fontId="3" fillId="2" borderId="43" xfId="3" applyFont="1" applyFill="1" applyBorder="1" applyAlignment="1">
      <alignment horizontal="center" vertical="center" textRotation="90" wrapText="1"/>
    </xf>
    <xf numFmtId="165" fontId="3" fillId="2" borderId="48" xfId="3" applyNumberFormat="1" applyFont="1" applyFill="1" applyBorder="1" applyAlignment="1">
      <alignment horizontal="center" vertical="center" textRotation="90" wrapText="1"/>
    </xf>
    <xf numFmtId="165" fontId="3" fillId="2" borderId="43" xfId="3" applyNumberFormat="1" applyFont="1" applyFill="1" applyBorder="1" applyAlignment="1">
      <alignment horizontal="center" vertical="center" textRotation="90" wrapText="1"/>
    </xf>
    <xf numFmtId="165" fontId="3" fillId="2" borderId="49" xfId="3" applyNumberFormat="1" applyFont="1" applyFill="1" applyBorder="1" applyAlignment="1">
      <alignment horizontal="center" vertical="center" textRotation="90" wrapText="1"/>
    </xf>
    <xf numFmtId="165" fontId="3" fillId="3" borderId="48" xfId="3" applyNumberFormat="1" applyFont="1" applyFill="1" applyBorder="1" applyAlignment="1">
      <alignment horizontal="center" vertical="center" textRotation="90" wrapText="1"/>
    </xf>
    <xf numFmtId="165" fontId="3" fillId="2" borderId="47" xfId="3" applyNumberFormat="1" applyFont="1" applyFill="1" applyBorder="1" applyAlignment="1">
      <alignment horizontal="center" vertical="center" textRotation="90" wrapText="1"/>
    </xf>
    <xf numFmtId="0" fontId="3" fillId="2" borderId="47" xfId="3" applyFont="1" applyFill="1" applyBorder="1" applyAlignment="1">
      <alignment horizontal="center" vertical="center" textRotation="90" wrapText="1"/>
    </xf>
    <xf numFmtId="1" fontId="15" fillId="0" borderId="52" xfId="1" applyNumberFormat="1" applyFont="1" applyBorder="1" applyAlignment="1" applyProtection="1">
      <alignment horizontal="center" vertical="center" shrinkToFit="1"/>
      <protection locked="0"/>
    </xf>
    <xf numFmtId="1" fontId="15" fillId="0" borderId="37" xfId="1" applyNumberFormat="1" applyFont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Border="1" applyAlignment="1" applyProtection="1">
      <alignment horizontal="center" vertical="center" shrinkToFit="1"/>
      <protection locked="0"/>
    </xf>
    <xf numFmtId="1" fontId="15" fillId="0" borderId="51" xfId="1" applyNumberFormat="1" applyFont="1" applyBorder="1" applyAlignment="1" applyProtection="1">
      <alignment horizontal="center" vertical="center" shrinkToFit="1"/>
      <protection locked="0"/>
    </xf>
    <xf numFmtId="1" fontId="15" fillId="0" borderId="53" xfId="1" applyNumberFormat="1" applyFont="1" applyBorder="1" applyAlignment="1" applyProtection="1">
      <alignment horizontal="center" vertical="center" shrinkToFit="1"/>
      <protection locked="0"/>
    </xf>
    <xf numFmtId="1" fontId="11" fillId="3" borderId="65" xfId="1" applyNumberFormat="1" applyFont="1" applyFill="1" applyBorder="1" applyAlignment="1" applyProtection="1">
      <alignment horizontal="center" vertical="center" shrinkToFit="1"/>
    </xf>
    <xf numFmtId="1" fontId="11" fillId="0" borderId="45" xfId="1" applyNumberFormat="1" applyFont="1" applyFill="1" applyBorder="1" applyAlignment="1" applyProtection="1">
      <alignment horizontal="center" vertical="center" shrinkToFit="1"/>
      <protection locked="0"/>
    </xf>
    <xf numFmtId="38" fontId="11" fillId="2" borderId="64" xfId="1" applyNumberFormat="1" applyFont="1" applyFill="1" applyBorder="1" applyAlignment="1" applyProtection="1">
      <alignment horizontal="center" vertical="center" wrapText="1" shrinkToFit="1"/>
    </xf>
    <xf numFmtId="1" fontId="11" fillId="3" borderId="66" xfId="1" applyNumberFormat="1" applyFont="1" applyFill="1" applyBorder="1" applyAlignment="1" applyProtection="1">
      <alignment horizontal="center" vertical="center" shrinkToFit="1"/>
    </xf>
    <xf numFmtId="1" fontId="11" fillId="3" borderId="23" xfId="1" applyNumberFormat="1" applyFont="1" applyFill="1" applyBorder="1" applyAlignment="1" applyProtection="1">
      <alignment horizontal="center" vertical="center" shrinkToFit="1"/>
    </xf>
    <xf numFmtId="1" fontId="11" fillId="3" borderId="14" xfId="1" applyNumberFormat="1" applyFont="1" applyFill="1" applyBorder="1" applyAlignment="1" applyProtection="1">
      <alignment horizontal="center" vertical="center" shrinkToFit="1"/>
    </xf>
    <xf numFmtId="1" fontId="11" fillId="3" borderId="42" xfId="1" applyNumberFormat="1" applyFont="1" applyFill="1" applyBorder="1" applyAlignment="1" applyProtection="1">
      <alignment horizontal="center" vertical="center" shrinkToFit="1"/>
    </xf>
    <xf numFmtId="1" fontId="11" fillId="3" borderId="25" xfId="1" applyNumberFormat="1" applyFont="1" applyFill="1" applyBorder="1" applyAlignment="1" applyProtection="1">
      <alignment horizontal="center" vertical="center" shrinkToFit="1"/>
    </xf>
    <xf numFmtId="1" fontId="11" fillId="3" borderId="24" xfId="1" applyNumberFormat="1" applyFont="1" applyFill="1" applyBorder="1" applyAlignment="1" applyProtection="1">
      <alignment horizontal="center" vertical="center" shrinkToFit="1"/>
    </xf>
    <xf numFmtId="1" fontId="11" fillId="0" borderId="67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68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10" xfId="1" applyNumberFormat="1" applyFont="1" applyFill="1" applyBorder="1" applyAlignment="1" applyProtection="1">
      <alignment horizontal="center" vertical="center" shrinkToFit="1"/>
      <protection locked="0"/>
    </xf>
    <xf numFmtId="38" fontId="11" fillId="2" borderId="69" xfId="1" applyNumberFormat="1" applyFont="1" applyFill="1" applyBorder="1" applyAlignment="1" applyProtection="1">
      <alignment horizontal="center" vertical="center" wrapText="1" shrinkToFit="1"/>
    </xf>
    <xf numFmtId="38" fontId="11" fillId="2" borderId="28" xfId="1" applyNumberFormat="1" applyFont="1" applyFill="1" applyBorder="1" applyAlignment="1" applyProtection="1">
      <alignment horizontal="center" vertical="center" wrapText="1" shrinkToFit="1"/>
    </xf>
    <xf numFmtId="38" fontId="11" fillId="2" borderId="27" xfId="1" applyNumberFormat="1" applyFont="1" applyFill="1" applyBorder="1" applyAlignment="1" applyProtection="1">
      <alignment horizontal="center" vertical="center" wrapText="1" shrinkToFit="1"/>
    </xf>
    <xf numFmtId="38" fontId="11" fillId="2" borderId="70" xfId="1" applyNumberFormat="1" applyFont="1" applyFill="1" applyBorder="1" applyAlignment="1" applyProtection="1">
      <alignment horizontal="center" vertical="center" wrapText="1" shrinkToFit="1"/>
    </xf>
    <xf numFmtId="38" fontId="11" fillId="2" borderId="36" xfId="1" applyNumberFormat="1" applyFont="1" applyFill="1" applyBorder="1" applyAlignment="1" applyProtection="1">
      <alignment horizontal="center" vertical="center" wrapText="1" shrinkToFit="1"/>
    </xf>
    <xf numFmtId="38" fontId="11" fillId="2" borderId="29" xfId="1" applyNumberFormat="1" applyFont="1" applyFill="1" applyBorder="1" applyAlignment="1" applyProtection="1">
      <alignment horizontal="center" vertical="center" wrapText="1" shrinkToFit="1"/>
    </xf>
    <xf numFmtId="1" fontId="11" fillId="3" borderId="52" xfId="1" applyNumberFormat="1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vertical="center" wrapText="1" shrinkToFit="1"/>
    </xf>
    <xf numFmtId="1" fontId="15" fillId="3" borderId="6" xfId="1" applyNumberFormat="1" applyFont="1" applyFill="1" applyBorder="1" applyAlignment="1" applyProtection="1">
      <alignment horizontal="center" vertical="center" shrinkToFit="1"/>
    </xf>
    <xf numFmtId="1" fontId="15" fillId="3" borderId="7" xfId="1" applyNumberFormat="1" applyFont="1" applyFill="1" applyBorder="1" applyAlignment="1" applyProtection="1">
      <alignment horizontal="center" vertical="center" shrinkToFit="1"/>
    </xf>
    <xf numFmtId="1" fontId="15" fillId="3" borderId="9" xfId="1" applyNumberFormat="1" applyFont="1" applyFill="1" applyBorder="1" applyAlignment="1" applyProtection="1">
      <alignment horizontal="center" vertical="center" shrinkToFit="1"/>
    </xf>
    <xf numFmtId="1" fontId="15" fillId="3" borderId="48" xfId="1" applyNumberFormat="1" applyFont="1" applyFill="1" applyBorder="1" applyAlignment="1" applyProtection="1">
      <alignment horizontal="center" vertical="center" shrinkToFit="1"/>
    </xf>
    <xf numFmtId="1" fontId="15" fillId="2" borderId="42" xfId="1" applyNumberFormat="1" applyFont="1" applyFill="1" applyBorder="1" applyAlignment="1" applyProtection="1">
      <alignment horizontal="center" vertical="center" shrinkToFit="1"/>
    </xf>
    <xf numFmtId="1" fontId="15" fillId="2" borderId="66" xfId="1" applyNumberFormat="1" applyFont="1" applyFill="1" applyBorder="1" applyAlignment="1" applyProtection="1">
      <alignment horizontal="center" vertical="center" shrinkToFit="1"/>
    </xf>
    <xf numFmtId="1" fontId="15" fillId="3" borderId="68" xfId="1" applyNumberFormat="1" applyFont="1" applyFill="1" applyBorder="1" applyAlignment="1" applyProtection="1">
      <alignment horizontal="center" vertical="center" shrinkToFit="1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5" fillId="3" borderId="10" xfId="1" applyNumberFormat="1" applyFont="1" applyFill="1" applyBorder="1" applyAlignment="1" applyProtection="1">
      <alignment horizontal="center" vertical="center" shrinkToFit="1"/>
    </xf>
    <xf numFmtId="38" fontId="15" fillId="2" borderId="71" xfId="1" applyNumberFormat="1" applyFont="1" applyFill="1" applyBorder="1" applyAlignment="1" applyProtection="1">
      <alignment horizontal="center" vertical="center" wrapText="1" shrinkToFit="1"/>
    </xf>
    <xf numFmtId="38" fontId="15" fillId="2" borderId="29" xfId="1" applyNumberFormat="1" applyFont="1" applyFill="1" applyBorder="1" applyAlignment="1" applyProtection="1">
      <alignment horizontal="center" vertical="center" wrapText="1" shrinkToFit="1"/>
    </xf>
    <xf numFmtId="38" fontId="15" fillId="2" borderId="69" xfId="1" applyNumberFormat="1" applyFont="1" applyFill="1" applyBorder="1" applyAlignment="1" applyProtection="1">
      <alignment horizontal="center" vertical="center" wrapText="1" shrinkToFit="1"/>
    </xf>
    <xf numFmtId="1" fontId="15" fillId="0" borderId="7" xfId="1" applyNumberFormat="1" applyFont="1" applyBorder="1" applyAlignment="1" applyProtection="1">
      <alignment horizontal="center" vertical="center" shrinkToFit="1"/>
      <protection locked="0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5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4" fillId="2" borderId="62" xfId="0" applyFont="1" applyFill="1" applyBorder="1" applyAlignment="1">
      <alignment horizontal="center" vertical="center" wrapText="1"/>
    </xf>
    <xf numFmtId="0" fontId="24" fillId="2" borderId="63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shrinkToFit="1" readingOrder="2"/>
    </xf>
    <xf numFmtId="0" fontId="11" fillId="2" borderId="31" xfId="0" applyFont="1" applyFill="1" applyBorder="1" applyAlignment="1">
      <alignment horizontal="center" vertical="center" shrinkToFit="1" readingOrder="2"/>
    </xf>
    <xf numFmtId="0" fontId="11" fillId="2" borderId="19" xfId="0" applyFont="1" applyFill="1" applyBorder="1" applyAlignment="1">
      <alignment horizontal="center" vertical="center" shrinkToFit="1" readingOrder="2"/>
    </xf>
    <xf numFmtId="0" fontId="4" fillId="0" borderId="58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59" xfId="0" applyFont="1" applyBorder="1" applyAlignment="1" applyProtection="1">
      <alignment horizontal="center" vertical="center" wrapText="1" shrinkToFit="1"/>
      <protection locked="0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11" fillId="2" borderId="42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shrinkToFit="1"/>
    </xf>
    <xf numFmtId="1" fontId="8" fillId="0" borderId="25" xfId="0" applyNumberFormat="1" applyFont="1" applyBorder="1" applyAlignment="1">
      <alignment horizontal="center" vertical="center" wrapText="1" shrinkToFit="1" readingOrder="2"/>
    </xf>
    <xf numFmtId="1" fontId="23" fillId="0" borderId="25" xfId="0" applyNumberFormat="1" applyFont="1" applyBorder="1" applyAlignment="1">
      <alignment horizontal="center" shrinkToFit="1"/>
    </xf>
    <xf numFmtId="0" fontId="3" fillId="2" borderId="9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 applyProtection="1">
      <alignment horizontal="center" vertical="center" wrapText="1" shrinkToFit="1"/>
    </xf>
    <xf numFmtId="0" fontId="8" fillId="2" borderId="21" xfId="0" applyFont="1" applyFill="1" applyBorder="1" applyAlignment="1" applyProtection="1">
      <alignment horizontal="center" vertical="center" wrapText="1" shrinkToFit="1"/>
    </xf>
    <xf numFmtId="0" fontId="13" fillId="2" borderId="15" xfId="0" applyFont="1" applyFill="1" applyBorder="1" applyAlignment="1" applyProtection="1">
      <alignment horizontal="center" vertical="center" wrapText="1" shrinkToFit="1"/>
    </xf>
    <xf numFmtId="0" fontId="13" fillId="2" borderId="39" xfId="0" applyFont="1" applyFill="1" applyBorder="1" applyAlignment="1" applyProtection="1">
      <alignment horizontal="center" vertical="center" wrapText="1" shrinkToFit="1"/>
    </xf>
    <xf numFmtId="0" fontId="8" fillId="2" borderId="30" xfId="0" applyFont="1" applyFill="1" applyBorder="1" applyAlignment="1" applyProtection="1">
      <alignment horizontal="center" vertical="center" textRotation="90" wrapText="1" shrinkToFit="1"/>
    </xf>
    <xf numFmtId="0" fontId="8" fillId="2" borderId="40" xfId="0" applyFont="1" applyFill="1" applyBorder="1" applyAlignment="1" applyProtection="1">
      <alignment horizontal="center" vertical="center" textRotation="90" wrapText="1" shrinkToFi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5" fontId="3" fillId="2" borderId="9" xfId="3" applyNumberFormat="1" applyFont="1" applyFill="1" applyBorder="1" applyAlignment="1">
      <alignment horizontal="center" vertical="center"/>
    </xf>
    <xf numFmtId="165" fontId="3" fillId="2" borderId="10" xfId="3" applyNumberFormat="1" applyFont="1" applyFill="1" applyBorder="1" applyAlignment="1">
      <alignment horizontal="center" vertical="center"/>
    </xf>
    <xf numFmtId="165" fontId="3" fillId="2" borderId="8" xfId="3" applyNumberFormat="1" applyFont="1" applyFill="1" applyBorder="1" applyAlignment="1">
      <alignment horizontal="center" vertical="center"/>
    </xf>
    <xf numFmtId="164" fontId="8" fillId="0" borderId="22" xfId="3" applyNumberFormat="1" applyFont="1" applyBorder="1" applyAlignment="1" applyProtection="1">
      <alignment horizontal="right"/>
      <protection locked="0"/>
    </xf>
    <xf numFmtId="0" fontId="8" fillId="0" borderId="25" xfId="3" applyFont="1" applyBorder="1" applyAlignment="1">
      <alignment horizontal="left"/>
    </xf>
    <xf numFmtId="1" fontId="19" fillId="0" borderId="4" xfId="0" applyNumberFormat="1" applyFont="1" applyBorder="1" applyAlignment="1">
      <alignment horizontal="center" vertical="center" wrapText="1" shrinkToFit="1" readingOrder="2"/>
    </xf>
    <xf numFmtId="1" fontId="8" fillId="0" borderId="4" xfId="0" applyNumberFormat="1" applyFont="1" applyBorder="1" applyAlignment="1">
      <alignment horizontal="left" vertical="center" wrapText="1" shrinkToFit="1" readingOrder="2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14" fillId="2" borderId="33" xfId="0" applyFont="1" applyFill="1" applyBorder="1" applyAlignment="1" applyProtection="1">
      <alignment horizontal="center" vertical="center" wrapText="1" shrinkToFit="1"/>
    </xf>
    <xf numFmtId="0" fontId="14" fillId="2" borderId="19" xfId="0" applyFont="1" applyFill="1" applyBorder="1" applyAlignment="1" applyProtection="1">
      <alignment horizontal="center" vertical="center" wrapText="1" shrinkToFit="1"/>
    </xf>
    <xf numFmtId="0" fontId="14" fillId="2" borderId="20" xfId="0" applyFont="1" applyFill="1" applyBorder="1" applyAlignment="1" applyProtection="1">
      <alignment horizontal="center" vertical="center" wrapText="1" shrinkToFit="1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4" fillId="0" borderId="32" xfId="0" applyFont="1" applyBorder="1" applyAlignment="1" applyProtection="1">
      <alignment horizontal="center" vertical="center" wrapText="1" shrinkToFit="1"/>
      <protection locked="0"/>
    </xf>
    <xf numFmtId="0" fontId="4" fillId="0" borderId="35" xfId="0" applyFont="1" applyBorder="1" applyAlignment="1" applyProtection="1">
      <alignment horizontal="center" vertical="center" wrapText="1" shrinkToFit="1"/>
      <protection locked="0"/>
    </xf>
    <xf numFmtId="14" fontId="14" fillId="0" borderId="57" xfId="0" applyNumberFormat="1" applyFont="1" applyFill="1" applyBorder="1" applyAlignment="1" applyProtection="1">
      <alignment horizontal="center" vertical="center" wrapText="1" shrinkToFit="1"/>
    </xf>
    <xf numFmtId="14" fontId="14" fillId="2" borderId="33" xfId="0" applyNumberFormat="1" applyFont="1" applyFill="1" applyBorder="1" applyAlignment="1" applyProtection="1">
      <alignment horizontal="center" vertical="center" wrapText="1" shrinkToFit="1"/>
    </xf>
    <xf numFmtId="14" fontId="14" fillId="2" borderId="19" xfId="0" applyNumberFormat="1" applyFont="1" applyFill="1" applyBorder="1" applyAlignment="1" applyProtection="1">
      <alignment horizontal="center" vertical="center" wrapText="1" shrinkToFit="1"/>
    </xf>
    <xf numFmtId="14" fontId="14" fillId="2" borderId="20" xfId="0" applyNumberFormat="1" applyFont="1" applyFill="1" applyBorder="1" applyAlignment="1" applyProtection="1">
      <alignment horizontal="center" vertical="center" wrapText="1" shrinkToFit="1"/>
    </xf>
    <xf numFmtId="14" fontId="4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56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16" fillId="0" borderId="0" xfId="0" applyFont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 shrinkToFit="1"/>
    </xf>
    <xf numFmtId="0" fontId="5" fillId="2" borderId="26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 shrinkToFit="1"/>
    </xf>
    <xf numFmtId="164" fontId="3" fillId="0" borderId="4" xfId="0" quotePrefix="1" applyNumberFormat="1" applyFont="1" applyBorder="1" applyAlignment="1">
      <alignment horizontal="right" vertical="center" wrapTex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T32"/>
  <sheetViews>
    <sheetView showGridLines="0" tabSelected="1" topLeftCell="A13" zoomScaleNormal="100" zoomScaleSheetLayoutView="100" workbookViewId="0">
      <selection activeCell="AI29" sqref="AI29"/>
    </sheetView>
  </sheetViews>
  <sheetFormatPr defaultColWidth="9.28515625" defaultRowHeight="17.25" x14ac:dyDescent="0.2"/>
  <cols>
    <col min="1" max="1" width="0.85546875" style="14" customWidth="1"/>
    <col min="2" max="2" width="3.7109375" style="14" customWidth="1"/>
    <col min="3" max="4" width="3.7109375" style="25" customWidth="1"/>
    <col min="5" max="5" width="3.7109375" style="24" customWidth="1"/>
    <col min="6" max="7" width="3.7109375" style="14" customWidth="1"/>
    <col min="8" max="27" width="3.7109375" style="25" customWidth="1"/>
    <col min="28" max="30" width="3.7109375" style="14" customWidth="1"/>
    <col min="31" max="31" width="3.7109375" style="25" customWidth="1"/>
    <col min="32" max="32" width="3.7109375" style="14" customWidth="1"/>
    <col min="33" max="34" width="3.7109375" style="25" customWidth="1"/>
    <col min="35" max="35" width="3.7109375" style="14" customWidth="1"/>
    <col min="36" max="36" width="13.28515625" style="14" customWidth="1"/>
    <col min="37" max="37" width="3.5703125" style="14" customWidth="1"/>
    <col min="38" max="38" width="0.7109375" style="14" customWidth="1"/>
    <col min="39" max="40" width="9.28515625" style="14"/>
    <col min="41" max="44" width="9.28515625" style="25"/>
    <col min="45" max="45" width="9.28515625" style="14"/>
    <col min="46" max="46" width="9.28515625" style="25"/>
    <col min="47" max="57" width="9.28515625" style="14"/>
    <col min="58" max="58" width="9.28515625" style="25"/>
    <col min="59" max="70" width="9.28515625" style="14"/>
    <col min="71" max="72" width="9.28515625" style="25"/>
    <col min="73" max="16384" width="9.28515625" style="14"/>
  </cols>
  <sheetData>
    <row r="1" spans="1:67" ht="5.25" customHeight="1" thickTop="1" thickBot="1" x14ac:dyDescent="0.25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9"/>
    </row>
    <row r="2" spans="1:67" ht="24" customHeight="1" x14ac:dyDescent="0.2">
      <c r="A2" s="1"/>
      <c r="B2" s="140" t="s">
        <v>14</v>
      </c>
      <c r="C2" s="141"/>
      <c r="D2" s="141"/>
      <c r="E2" s="141"/>
      <c r="F2" s="141"/>
      <c r="G2" s="142"/>
      <c r="H2" s="70"/>
      <c r="I2" s="70"/>
      <c r="J2" s="158" t="s">
        <v>24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70"/>
      <c r="AE2" s="70"/>
      <c r="AF2" s="25"/>
      <c r="AG2" s="147" t="s">
        <v>11</v>
      </c>
      <c r="AH2" s="148"/>
      <c r="AI2" s="148"/>
      <c r="AJ2" s="148"/>
      <c r="AK2" s="149"/>
      <c r="AL2" s="2"/>
    </row>
    <row r="3" spans="1:67" ht="24" customHeight="1" thickBot="1" x14ac:dyDescent="0.25">
      <c r="A3" s="1"/>
      <c r="B3" s="143"/>
      <c r="C3" s="144"/>
      <c r="D3" s="144"/>
      <c r="E3" s="144"/>
      <c r="F3" s="144"/>
      <c r="G3" s="145"/>
      <c r="H3" s="70"/>
      <c r="I3" s="70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70"/>
      <c r="AE3" s="70"/>
      <c r="AF3" s="25"/>
      <c r="AG3" s="150"/>
      <c r="AH3" s="151"/>
      <c r="AI3" s="151"/>
      <c r="AJ3" s="151"/>
      <c r="AK3" s="152"/>
      <c r="AL3" s="2"/>
    </row>
    <row r="4" spans="1:67" ht="5.0999999999999996" customHeight="1" thickBot="1" x14ac:dyDescent="0.25">
      <c r="A4" s="1"/>
      <c r="B4" s="25"/>
      <c r="E4" s="25"/>
      <c r="F4" s="25"/>
      <c r="G4" s="1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25"/>
      <c r="AI4" s="25"/>
      <c r="AJ4" s="146"/>
      <c r="AK4" s="146"/>
      <c r="AL4" s="2"/>
    </row>
    <row r="5" spans="1:67" ht="24" customHeight="1" x14ac:dyDescent="0.2">
      <c r="A5" s="1"/>
      <c r="B5" s="140" t="s">
        <v>10</v>
      </c>
      <c r="C5" s="141"/>
      <c r="D5" s="141"/>
      <c r="E5" s="141"/>
      <c r="F5" s="141"/>
      <c r="G5" s="142"/>
      <c r="H5" s="11"/>
      <c r="J5" s="153"/>
      <c r="K5" s="154"/>
      <c r="L5" s="154"/>
      <c r="M5" s="155"/>
      <c r="N5" s="156" t="s">
        <v>0</v>
      </c>
      <c r="O5" s="157"/>
      <c r="P5" s="157"/>
      <c r="Q5" s="157"/>
      <c r="R5" s="157"/>
      <c r="S5" s="157"/>
      <c r="T5" s="157"/>
      <c r="V5" s="153"/>
      <c r="W5" s="154"/>
      <c r="X5" s="154"/>
      <c r="Y5" s="155"/>
      <c r="Z5" s="156" t="s">
        <v>7</v>
      </c>
      <c r="AA5" s="157"/>
      <c r="AB5" s="157"/>
      <c r="AC5" s="157"/>
      <c r="AD5" s="157"/>
      <c r="AF5" s="25"/>
      <c r="AG5" s="147" t="s">
        <v>12</v>
      </c>
      <c r="AH5" s="148"/>
      <c r="AI5" s="148"/>
      <c r="AJ5" s="148"/>
      <c r="AK5" s="149"/>
      <c r="AL5" s="2"/>
    </row>
    <row r="6" spans="1:67" ht="5.0999999999999996" customHeight="1" x14ac:dyDescent="0.2">
      <c r="A6" s="1"/>
      <c r="B6" s="104"/>
      <c r="C6" s="105"/>
      <c r="D6" s="105"/>
      <c r="E6" s="105"/>
      <c r="F6" s="105"/>
      <c r="G6" s="10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5"/>
      <c r="AC6" s="11"/>
      <c r="AD6" s="11"/>
      <c r="AE6" s="11"/>
      <c r="AF6" s="25"/>
      <c r="AG6" s="104"/>
      <c r="AH6" s="105"/>
      <c r="AI6" s="105"/>
      <c r="AJ6" s="105"/>
      <c r="AK6" s="106"/>
      <c r="AL6" s="2"/>
    </row>
    <row r="7" spans="1:67" ht="22.35" customHeight="1" thickBot="1" x14ac:dyDescent="0.25">
      <c r="A7" s="1"/>
      <c r="B7" s="107"/>
      <c r="C7" s="108"/>
      <c r="D7" s="108"/>
      <c r="E7" s="108"/>
      <c r="F7" s="108"/>
      <c r="G7" s="109"/>
      <c r="I7" s="96" t="s">
        <v>5</v>
      </c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8"/>
      <c r="AF7" s="25"/>
      <c r="AG7" s="107"/>
      <c r="AH7" s="108"/>
      <c r="AI7" s="108"/>
      <c r="AJ7" s="108"/>
      <c r="AK7" s="109"/>
      <c r="AL7" s="2"/>
    </row>
    <row r="8" spans="1:6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</row>
    <row r="9" spans="1:67" s="6" customFormat="1" ht="15" customHeight="1" x14ac:dyDescent="0.2">
      <c r="A9" s="4"/>
      <c r="B9" s="99">
        <v>12</v>
      </c>
      <c r="C9" s="100"/>
      <c r="D9" s="101">
        <v>11</v>
      </c>
      <c r="E9" s="102"/>
      <c r="F9" s="103">
        <v>10</v>
      </c>
      <c r="G9" s="102"/>
      <c r="H9" s="103">
        <v>9</v>
      </c>
      <c r="I9" s="102"/>
      <c r="J9" s="103">
        <v>8</v>
      </c>
      <c r="K9" s="102"/>
      <c r="L9" s="103">
        <v>7</v>
      </c>
      <c r="M9" s="102"/>
      <c r="N9" s="103">
        <v>6</v>
      </c>
      <c r="O9" s="102"/>
      <c r="P9" s="103">
        <v>5</v>
      </c>
      <c r="Q9" s="102"/>
      <c r="R9" s="110">
        <v>4</v>
      </c>
      <c r="S9" s="100"/>
      <c r="T9" s="111">
        <v>3</v>
      </c>
      <c r="U9" s="112"/>
      <c r="V9" s="110">
        <v>2</v>
      </c>
      <c r="W9" s="100"/>
      <c r="X9" s="93">
        <v>1</v>
      </c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5"/>
      <c r="AJ9" s="15"/>
      <c r="AK9" s="16"/>
      <c r="AL9" s="5"/>
    </row>
    <row r="10" spans="1:67" s="6" customFormat="1" ht="33.75" customHeight="1" x14ac:dyDescent="0.2">
      <c r="A10" s="7"/>
      <c r="B10" s="85" t="s">
        <v>25</v>
      </c>
      <c r="C10" s="86"/>
      <c r="D10" s="87" t="s">
        <v>26</v>
      </c>
      <c r="E10" s="87"/>
      <c r="F10" s="92" t="s">
        <v>27</v>
      </c>
      <c r="G10" s="86"/>
      <c r="H10" s="87" t="s">
        <v>17</v>
      </c>
      <c r="I10" s="87"/>
      <c r="J10" s="92" t="s">
        <v>28</v>
      </c>
      <c r="K10" s="87"/>
      <c r="L10" s="88" t="s">
        <v>15</v>
      </c>
      <c r="M10" s="89"/>
      <c r="N10" s="90" t="s">
        <v>29</v>
      </c>
      <c r="O10" s="91"/>
      <c r="P10" s="88" t="s">
        <v>30</v>
      </c>
      <c r="Q10" s="89"/>
      <c r="R10" s="116" t="s">
        <v>31</v>
      </c>
      <c r="S10" s="117"/>
      <c r="T10" s="118" t="s">
        <v>32</v>
      </c>
      <c r="U10" s="119"/>
      <c r="V10" s="118" t="s">
        <v>33</v>
      </c>
      <c r="W10" s="119"/>
      <c r="X10" s="120" t="s">
        <v>34</v>
      </c>
      <c r="Y10" s="121"/>
      <c r="Z10" s="128" t="s">
        <v>35</v>
      </c>
      <c r="AA10" s="129"/>
      <c r="AB10" s="130" t="s">
        <v>36</v>
      </c>
      <c r="AC10" s="131"/>
      <c r="AD10" s="131"/>
      <c r="AE10" s="131"/>
      <c r="AF10" s="131"/>
      <c r="AG10" s="131"/>
      <c r="AH10" s="131"/>
      <c r="AI10" s="132"/>
      <c r="AJ10" s="124" t="s">
        <v>55</v>
      </c>
      <c r="AK10" s="126" t="s">
        <v>2</v>
      </c>
      <c r="AL10" s="5"/>
    </row>
    <row r="11" spans="1:67" s="6" customFormat="1" ht="67.5" customHeight="1" thickBot="1" x14ac:dyDescent="0.25">
      <c r="A11" s="7"/>
      <c r="B11" s="33" t="s">
        <v>37</v>
      </c>
      <c r="C11" s="26" t="s">
        <v>38</v>
      </c>
      <c r="D11" s="27" t="s">
        <v>16</v>
      </c>
      <c r="E11" s="32" t="s">
        <v>26</v>
      </c>
      <c r="F11" s="27" t="s">
        <v>18</v>
      </c>
      <c r="G11" s="34" t="s">
        <v>19</v>
      </c>
      <c r="H11" s="27" t="s">
        <v>16</v>
      </c>
      <c r="I11" s="32" t="s">
        <v>17</v>
      </c>
      <c r="J11" s="27" t="s">
        <v>39</v>
      </c>
      <c r="K11" s="32" t="s">
        <v>40</v>
      </c>
      <c r="L11" s="27" t="s">
        <v>20</v>
      </c>
      <c r="M11" s="26" t="s">
        <v>21</v>
      </c>
      <c r="N11" s="27" t="s">
        <v>39</v>
      </c>
      <c r="O11" s="28" t="s">
        <v>41</v>
      </c>
      <c r="P11" s="27" t="s">
        <v>42</v>
      </c>
      <c r="Q11" s="28" t="s">
        <v>22</v>
      </c>
      <c r="R11" s="35" t="s">
        <v>43</v>
      </c>
      <c r="S11" s="36" t="s">
        <v>44</v>
      </c>
      <c r="T11" s="37" t="s">
        <v>43</v>
      </c>
      <c r="U11" s="38" t="s">
        <v>44</v>
      </c>
      <c r="V11" s="37" t="s">
        <v>45</v>
      </c>
      <c r="W11" s="38" t="s">
        <v>46</v>
      </c>
      <c r="X11" s="37" t="s">
        <v>47</v>
      </c>
      <c r="Y11" s="38" t="s">
        <v>44</v>
      </c>
      <c r="Z11" s="37" t="s">
        <v>47</v>
      </c>
      <c r="AA11" s="39" t="s">
        <v>44</v>
      </c>
      <c r="AB11" s="40" t="s">
        <v>48</v>
      </c>
      <c r="AC11" s="41" t="s">
        <v>47</v>
      </c>
      <c r="AD11" s="42" t="s">
        <v>49</v>
      </c>
      <c r="AE11" s="42" t="s">
        <v>50</v>
      </c>
      <c r="AF11" s="42" t="s">
        <v>51</v>
      </c>
      <c r="AG11" s="42" t="s">
        <v>52</v>
      </c>
      <c r="AH11" s="42" t="s">
        <v>53</v>
      </c>
      <c r="AI11" s="36" t="s">
        <v>54</v>
      </c>
      <c r="AJ11" s="125"/>
      <c r="AK11" s="127"/>
      <c r="AL11" s="5"/>
    </row>
    <row r="12" spans="1:67" s="6" customFormat="1" ht="26.1" customHeight="1" x14ac:dyDescent="0.2">
      <c r="A12" s="4"/>
      <c r="B12" s="43"/>
      <c r="C12" s="44"/>
      <c r="D12" s="45"/>
      <c r="E12" s="44"/>
      <c r="F12" s="45"/>
      <c r="G12" s="44"/>
      <c r="H12" s="45"/>
      <c r="I12" s="44"/>
      <c r="J12" s="45"/>
      <c r="K12" s="46"/>
      <c r="L12" s="45"/>
      <c r="M12" s="44"/>
      <c r="N12" s="45"/>
      <c r="O12" s="44"/>
      <c r="P12" s="45"/>
      <c r="Q12" s="44"/>
      <c r="R12" s="45"/>
      <c r="S12" s="44"/>
      <c r="T12" s="45"/>
      <c r="U12" s="44"/>
      <c r="V12" s="45"/>
      <c r="W12" s="44"/>
      <c r="X12" s="45"/>
      <c r="Y12" s="44"/>
      <c r="Z12" s="45"/>
      <c r="AA12" s="46"/>
      <c r="AB12" s="71">
        <f>AD12-AC12</f>
        <v>0</v>
      </c>
      <c r="AC12" s="84"/>
      <c r="AD12" s="72">
        <f>AI12+AH12-AF12-AE12</f>
        <v>0</v>
      </c>
      <c r="AE12" s="83"/>
      <c r="AF12" s="83"/>
      <c r="AG12" s="83"/>
      <c r="AH12" s="83"/>
      <c r="AI12" s="44"/>
      <c r="AJ12" s="21"/>
      <c r="AK12" s="20">
        <v>1</v>
      </c>
      <c r="AL12" s="5"/>
    </row>
    <row r="13" spans="1:67" s="6" customFormat="1" ht="26.1" customHeight="1" x14ac:dyDescent="0.2">
      <c r="A13" s="4"/>
      <c r="B13" s="47"/>
      <c r="C13" s="44"/>
      <c r="D13" s="45"/>
      <c r="E13" s="44"/>
      <c r="F13" s="45"/>
      <c r="G13" s="44"/>
      <c r="H13" s="45"/>
      <c r="I13" s="44"/>
      <c r="J13" s="45"/>
      <c r="K13" s="46"/>
      <c r="L13" s="45"/>
      <c r="M13" s="44"/>
      <c r="N13" s="45"/>
      <c r="O13" s="44"/>
      <c r="P13" s="45"/>
      <c r="Q13" s="44"/>
      <c r="R13" s="45"/>
      <c r="S13" s="44"/>
      <c r="T13" s="45"/>
      <c r="U13" s="44"/>
      <c r="V13" s="45"/>
      <c r="W13" s="44"/>
      <c r="X13" s="45"/>
      <c r="Y13" s="44"/>
      <c r="Z13" s="45"/>
      <c r="AA13" s="46"/>
      <c r="AB13" s="71">
        <f t="shared" ref="AB13:AB26" si="0">AD13-AC13</f>
        <v>0</v>
      </c>
      <c r="AC13" s="84"/>
      <c r="AD13" s="72">
        <f t="shared" ref="AB13:AD28" si="1">AI13+AH13-AF13-AE13</f>
        <v>0</v>
      </c>
      <c r="AE13" s="83"/>
      <c r="AF13" s="83"/>
      <c r="AG13" s="83"/>
      <c r="AH13" s="83"/>
      <c r="AI13" s="44"/>
      <c r="AJ13" s="22"/>
      <c r="AK13" s="12">
        <f>AK12+1</f>
        <v>2</v>
      </c>
      <c r="AL13" s="5"/>
    </row>
    <row r="14" spans="1:67" s="6" customFormat="1" ht="26.1" customHeight="1" x14ac:dyDescent="0.2">
      <c r="A14" s="4"/>
      <c r="B14" s="47"/>
      <c r="C14" s="44"/>
      <c r="D14" s="45"/>
      <c r="E14" s="44"/>
      <c r="F14" s="45"/>
      <c r="G14" s="44"/>
      <c r="H14" s="45"/>
      <c r="I14" s="44"/>
      <c r="J14" s="45"/>
      <c r="K14" s="46"/>
      <c r="L14" s="45"/>
      <c r="M14" s="44"/>
      <c r="N14" s="45"/>
      <c r="O14" s="44"/>
      <c r="P14" s="45"/>
      <c r="Q14" s="44"/>
      <c r="R14" s="45"/>
      <c r="S14" s="44"/>
      <c r="T14" s="45"/>
      <c r="U14" s="44"/>
      <c r="V14" s="45"/>
      <c r="W14" s="44"/>
      <c r="X14" s="45"/>
      <c r="Y14" s="44"/>
      <c r="Z14" s="45"/>
      <c r="AA14" s="46"/>
      <c r="AB14" s="71">
        <f t="shared" si="0"/>
        <v>0</v>
      </c>
      <c r="AC14" s="84"/>
      <c r="AD14" s="72">
        <f t="shared" si="1"/>
        <v>0</v>
      </c>
      <c r="AE14" s="83"/>
      <c r="AF14" s="83"/>
      <c r="AG14" s="83"/>
      <c r="AH14" s="83"/>
      <c r="AI14" s="44"/>
      <c r="AJ14" s="23"/>
      <c r="AK14" s="13">
        <f t="shared" ref="AK14:AK26" si="2">AK13+1</f>
        <v>3</v>
      </c>
      <c r="AL14" s="5"/>
    </row>
    <row r="15" spans="1:67" s="6" customFormat="1" ht="26.1" customHeight="1" x14ac:dyDescent="0.2">
      <c r="A15" s="4"/>
      <c r="B15" s="47"/>
      <c r="C15" s="44"/>
      <c r="D15" s="45"/>
      <c r="E15" s="44"/>
      <c r="F15" s="45"/>
      <c r="G15" s="44"/>
      <c r="H15" s="45"/>
      <c r="I15" s="44"/>
      <c r="J15" s="45"/>
      <c r="K15" s="46"/>
      <c r="L15" s="45"/>
      <c r="M15" s="44"/>
      <c r="N15" s="45"/>
      <c r="O15" s="44"/>
      <c r="P15" s="45"/>
      <c r="Q15" s="44"/>
      <c r="R15" s="45"/>
      <c r="S15" s="44"/>
      <c r="T15" s="45"/>
      <c r="U15" s="44"/>
      <c r="V15" s="45"/>
      <c r="W15" s="44"/>
      <c r="X15" s="45"/>
      <c r="Y15" s="44"/>
      <c r="Z15" s="45"/>
      <c r="AA15" s="46"/>
      <c r="AB15" s="71">
        <f t="shared" si="0"/>
        <v>0</v>
      </c>
      <c r="AC15" s="84"/>
      <c r="AD15" s="72">
        <f t="shared" si="1"/>
        <v>0</v>
      </c>
      <c r="AE15" s="83"/>
      <c r="AF15" s="83"/>
      <c r="AG15" s="83"/>
      <c r="AH15" s="83"/>
      <c r="AI15" s="44"/>
      <c r="AJ15" s="22"/>
      <c r="AK15" s="13">
        <f t="shared" si="2"/>
        <v>4</v>
      </c>
      <c r="AL15" s="5"/>
    </row>
    <row r="16" spans="1:67" s="6" customFormat="1" ht="26.1" customHeight="1" x14ac:dyDescent="0.2">
      <c r="A16" s="4"/>
      <c r="B16" s="47"/>
      <c r="C16" s="44"/>
      <c r="D16" s="45"/>
      <c r="E16" s="44"/>
      <c r="F16" s="45"/>
      <c r="G16" s="44"/>
      <c r="H16" s="45"/>
      <c r="I16" s="44"/>
      <c r="J16" s="45"/>
      <c r="K16" s="46"/>
      <c r="L16" s="45"/>
      <c r="M16" s="44"/>
      <c r="N16" s="45"/>
      <c r="O16" s="44"/>
      <c r="P16" s="45"/>
      <c r="Q16" s="44"/>
      <c r="R16" s="45"/>
      <c r="S16" s="44"/>
      <c r="T16" s="45"/>
      <c r="U16" s="44"/>
      <c r="V16" s="45"/>
      <c r="W16" s="44"/>
      <c r="X16" s="45"/>
      <c r="Y16" s="44"/>
      <c r="Z16" s="45"/>
      <c r="AA16" s="46"/>
      <c r="AB16" s="71">
        <f t="shared" si="0"/>
        <v>0</v>
      </c>
      <c r="AC16" s="84"/>
      <c r="AD16" s="72">
        <f t="shared" si="1"/>
        <v>0</v>
      </c>
      <c r="AE16" s="83"/>
      <c r="AF16" s="83"/>
      <c r="AG16" s="83"/>
      <c r="AH16" s="83"/>
      <c r="AI16" s="44"/>
      <c r="AJ16" s="22"/>
      <c r="AK16" s="13">
        <f t="shared" si="2"/>
        <v>5</v>
      </c>
      <c r="AL16" s="5"/>
      <c r="AU16" s="159"/>
      <c r="AV16" s="159"/>
      <c r="AW16" s="159"/>
      <c r="AX16" s="17"/>
      <c r="AY16" s="160"/>
      <c r="AZ16" s="160"/>
      <c r="BA16" s="160"/>
      <c r="BB16" s="160"/>
      <c r="BC16" s="160"/>
      <c r="BD16" s="160"/>
      <c r="BE16" s="160"/>
      <c r="BF16" s="30"/>
      <c r="BG16" s="18"/>
      <c r="BH16" s="18"/>
      <c r="BI16" s="18"/>
      <c r="BJ16" s="159"/>
      <c r="BK16" s="159"/>
      <c r="BL16" s="159"/>
      <c r="BM16" s="159"/>
      <c r="BN16" s="159"/>
      <c r="BO16" s="159"/>
    </row>
    <row r="17" spans="1:67" s="6" customFormat="1" ht="26.1" customHeight="1" x14ac:dyDescent="0.2">
      <c r="A17" s="4"/>
      <c r="B17" s="47"/>
      <c r="C17" s="44"/>
      <c r="D17" s="45"/>
      <c r="E17" s="44"/>
      <c r="F17" s="45"/>
      <c r="G17" s="44"/>
      <c r="H17" s="45"/>
      <c r="I17" s="44"/>
      <c r="J17" s="45"/>
      <c r="K17" s="46"/>
      <c r="L17" s="45"/>
      <c r="M17" s="44"/>
      <c r="N17" s="45"/>
      <c r="O17" s="44"/>
      <c r="P17" s="45"/>
      <c r="Q17" s="44"/>
      <c r="R17" s="45"/>
      <c r="S17" s="44"/>
      <c r="T17" s="45"/>
      <c r="U17" s="44"/>
      <c r="V17" s="45"/>
      <c r="W17" s="44"/>
      <c r="X17" s="45"/>
      <c r="Y17" s="44"/>
      <c r="Z17" s="45"/>
      <c r="AA17" s="46"/>
      <c r="AB17" s="71">
        <f t="shared" si="0"/>
        <v>0</v>
      </c>
      <c r="AC17" s="84"/>
      <c r="AD17" s="72">
        <f t="shared" si="1"/>
        <v>0</v>
      </c>
      <c r="AE17" s="83"/>
      <c r="AF17" s="83"/>
      <c r="AG17" s="83"/>
      <c r="AH17" s="83"/>
      <c r="AI17" s="44"/>
      <c r="AJ17" s="22"/>
      <c r="AK17" s="13">
        <f t="shared" si="2"/>
        <v>6</v>
      </c>
      <c r="AL17" s="5"/>
      <c r="AU17" s="161"/>
      <c r="AV17" s="161"/>
      <c r="AW17" s="161"/>
      <c r="AX17" s="17"/>
      <c r="AY17" s="160"/>
      <c r="AZ17" s="160"/>
      <c r="BA17" s="160"/>
      <c r="BB17" s="160"/>
      <c r="BC17" s="160"/>
      <c r="BD17" s="160"/>
      <c r="BE17" s="160"/>
      <c r="BF17" s="30"/>
      <c r="BG17" s="18"/>
      <c r="BH17" s="18"/>
      <c r="BI17" s="18"/>
      <c r="BJ17" s="161"/>
      <c r="BK17" s="161"/>
      <c r="BL17" s="161"/>
      <c r="BM17" s="161"/>
      <c r="BN17" s="161"/>
      <c r="BO17" s="161"/>
    </row>
    <row r="18" spans="1:67" s="6" customFormat="1" ht="27.95" customHeight="1" x14ac:dyDescent="0.2">
      <c r="A18" s="4"/>
      <c r="B18" s="47"/>
      <c r="C18" s="44"/>
      <c r="D18" s="45"/>
      <c r="E18" s="44"/>
      <c r="F18" s="45"/>
      <c r="G18" s="44"/>
      <c r="H18" s="45"/>
      <c r="I18" s="44"/>
      <c r="J18" s="45"/>
      <c r="K18" s="46"/>
      <c r="L18" s="45"/>
      <c r="M18" s="44"/>
      <c r="N18" s="45"/>
      <c r="O18" s="44"/>
      <c r="P18" s="45"/>
      <c r="Q18" s="44"/>
      <c r="R18" s="45"/>
      <c r="S18" s="44"/>
      <c r="T18" s="45"/>
      <c r="U18" s="44"/>
      <c r="V18" s="45"/>
      <c r="W18" s="44"/>
      <c r="X18" s="45"/>
      <c r="Y18" s="44"/>
      <c r="Z18" s="45"/>
      <c r="AA18" s="46"/>
      <c r="AB18" s="73">
        <f t="shared" si="0"/>
        <v>0</v>
      </c>
      <c r="AC18" s="84"/>
      <c r="AD18" s="72">
        <f t="shared" si="1"/>
        <v>0</v>
      </c>
      <c r="AE18" s="83"/>
      <c r="AF18" s="83"/>
      <c r="AG18" s="83"/>
      <c r="AH18" s="83"/>
      <c r="AI18" s="44"/>
      <c r="AJ18" s="22"/>
      <c r="AK18" s="13">
        <f t="shared" si="2"/>
        <v>7</v>
      </c>
      <c r="AL18" s="5"/>
      <c r="AU18" s="18"/>
      <c r="AV18" s="18"/>
      <c r="AW18" s="17"/>
      <c r="AX18" s="17"/>
      <c r="AY18" s="160"/>
      <c r="AZ18" s="160"/>
      <c r="BA18" s="160"/>
      <c r="BB18" s="160"/>
      <c r="BC18" s="160"/>
      <c r="BD18" s="160"/>
      <c r="BE18" s="160"/>
      <c r="BF18" s="30"/>
      <c r="BG18" s="18"/>
      <c r="BH18" s="18"/>
      <c r="BI18" s="18"/>
      <c r="BJ18" s="18"/>
      <c r="BK18" s="18"/>
      <c r="BL18" s="18"/>
      <c r="BM18" s="18"/>
      <c r="BN18" s="18"/>
      <c r="BO18" s="18"/>
    </row>
    <row r="19" spans="1:67" s="6" customFormat="1" ht="27.95" customHeight="1" thickBot="1" x14ac:dyDescent="0.25">
      <c r="A19" s="4"/>
      <c r="B19" s="47"/>
      <c r="C19" s="44"/>
      <c r="D19" s="45"/>
      <c r="E19" s="44"/>
      <c r="F19" s="45"/>
      <c r="G19" s="44"/>
      <c r="H19" s="45"/>
      <c r="I19" s="44"/>
      <c r="J19" s="45"/>
      <c r="K19" s="46"/>
      <c r="L19" s="45"/>
      <c r="M19" s="44"/>
      <c r="N19" s="45"/>
      <c r="O19" s="44"/>
      <c r="P19" s="45"/>
      <c r="Q19" s="44"/>
      <c r="R19" s="45"/>
      <c r="S19" s="44"/>
      <c r="T19" s="45"/>
      <c r="U19" s="44"/>
      <c r="V19" s="45"/>
      <c r="W19" s="44"/>
      <c r="X19" s="45"/>
      <c r="Y19" s="44"/>
      <c r="Z19" s="45"/>
      <c r="AA19" s="46"/>
      <c r="AB19" s="71">
        <f t="shared" si="0"/>
        <v>0</v>
      </c>
      <c r="AC19" s="84"/>
      <c r="AD19" s="72">
        <f t="shared" si="1"/>
        <v>0</v>
      </c>
      <c r="AE19" s="83"/>
      <c r="AF19" s="83"/>
      <c r="AG19" s="83"/>
      <c r="AH19" s="83"/>
      <c r="AI19" s="44"/>
      <c r="AJ19" s="22"/>
      <c r="AK19" s="13">
        <f t="shared" si="2"/>
        <v>8</v>
      </c>
      <c r="AL19" s="5"/>
      <c r="AU19" s="159"/>
      <c r="AV19" s="159"/>
      <c r="AW19" s="159"/>
      <c r="AX19" s="19"/>
      <c r="AY19" s="168"/>
      <c r="AZ19" s="168"/>
      <c r="BA19" s="168"/>
      <c r="BB19" s="168"/>
      <c r="BC19" s="167"/>
      <c r="BD19" s="167"/>
      <c r="BE19" s="167"/>
      <c r="BF19" s="31"/>
      <c r="BG19" s="19"/>
      <c r="BH19" s="19"/>
      <c r="BI19" s="19"/>
      <c r="BJ19" s="159"/>
      <c r="BK19" s="159"/>
      <c r="BL19" s="159"/>
      <c r="BM19" s="159"/>
      <c r="BN19" s="159"/>
      <c r="BO19" s="159"/>
    </row>
    <row r="20" spans="1:67" s="6" customFormat="1" ht="27.95" hidden="1" customHeight="1" x14ac:dyDescent="0.2">
      <c r="A20" s="4"/>
      <c r="B20" s="47"/>
      <c r="C20" s="44"/>
      <c r="D20" s="45"/>
      <c r="E20" s="44"/>
      <c r="F20" s="45"/>
      <c r="G20" s="44"/>
      <c r="H20" s="45"/>
      <c r="I20" s="44"/>
      <c r="J20" s="45"/>
      <c r="K20" s="46"/>
      <c r="L20" s="45"/>
      <c r="M20" s="44"/>
      <c r="N20" s="45"/>
      <c r="O20" s="44"/>
      <c r="P20" s="45"/>
      <c r="Q20" s="44"/>
      <c r="R20" s="45"/>
      <c r="S20" s="44"/>
      <c r="T20" s="45"/>
      <c r="U20" s="44"/>
      <c r="V20" s="45"/>
      <c r="W20" s="44"/>
      <c r="X20" s="45"/>
      <c r="Y20" s="44"/>
      <c r="Z20" s="45"/>
      <c r="AA20" s="46"/>
      <c r="AB20" s="71">
        <f t="shared" si="0"/>
        <v>0</v>
      </c>
      <c r="AC20" s="84"/>
      <c r="AD20" s="72">
        <f t="shared" si="1"/>
        <v>0</v>
      </c>
      <c r="AE20" s="83"/>
      <c r="AF20" s="83"/>
      <c r="AG20" s="83"/>
      <c r="AH20" s="83"/>
      <c r="AI20" s="44"/>
      <c r="AJ20" s="22"/>
      <c r="AK20" s="13">
        <f t="shared" si="2"/>
        <v>9</v>
      </c>
      <c r="AL20" s="5"/>
      <c r="AU20" s="169"/>
      <c r="AV20" s="169"/>
      <c r="AW20" s="169"/>
      <c r="AX20" s="19"/>
      <c r="AY20" s="19"/>
      <c r="AZ20" s="19"/>
      <c r="BA20" s="19"/>
      <c r="BB20" s="19"/>
      <c r="BC20" s="19"/>
      <c r="BD20" s="18"/>
      <c r="BE20" s="18"/>
      <c r="BF20" s="18"/>
      <c r="BG20" s="19"/>
      <c r="BH20" s="19"/>
      <c r="BI20" s="19"/>
      <c r="BJ20" s="161"/>
      <c r="BK20" s="161"/>
      <c r="BL20" s="161"/>
      <c r="BM20" s="161"/>
      <c r="BN20" s="161"/>
      <c r="BO20" s="161"/>
    </row>
    <row r="21" spans="1:67" s="6" customFormat="1" ht="27.95" hidden="1" customHeight="1" thickBot="1" x14ac:dyDescent="0.25">
      <c r="A21" s="4"/>
      <c r="B21" s="47"/>
      <c r="C21" s="44"/>
      <c r="D21" s="45"/>
      <c r="E21" s="44"/>
      <c r="F21" s="45"/>
      <c r="G21" s="44"/>
      <c r="H21" s="45"/>
      <c r="I21" s="44"/>
      <c r="J21" s="45"/>
      <c r="K21" s="46"/>
      <c r="L21" s="45"/>
      <c r="M21" s="44"/>
      <c r="N21" s="45"/>
      <c r="O21" s="44"/>
      <c r="P21" s="45"/>
      <c r="Q21" s="44"/>
      <c r="R21" s="45"/>
      <c r="S21" s="44"/>
      <c r="T21" s="45"/>
      <c r="U21" s="44"/>
      <c r="V21" s="45"/>
      <c r="W21" s="44"/>
      <c r="X21" s="45"/>
      <c r="Y21" s="44"/>
      <c r="Z21" s="45"/>
      <c r="AA21" s="46"/>
      <c r="AB21" s="71">
        <f t="shared" si="0"/>
        <v>0</v>
      </c>
      <c r="AC21" s="84"/>
      <c r="AD21" s="72">
        <f t="shared" si="1"/>
        <v>0</v>
      </c>
      <c r="AE21" s="83"/>
      <c r="AF21" s="83"/>
      <c r="AG21" s="83"/>
      <c r="AH21" s="83"/>
      <c r="AI21" s="44"/>
      <c r="AJ21" s="22"/>
      <c r="AK21" s="13">
        <f t="shared" si="2"/>
        <v>10</v>
      </c>
      <c r="AL21" s="5"/>
      <c r="AU21" s="169"/>
      <c r="AV21" s="169"/>
      <c r="AW21" s="169"/>
      <c r="AX21" s="18"/>
      <c r="AY21" s="162"/>
      <c r="AZ21" s="162"/>
      <c r="BA21" s="162"/>
      <c r="BB21" s="162"/>
      <c r="BC21" s="162"/>
      <c r="BD21" s="162"/>
      <c r="BE21" s="162"/>
      <c r="BF21" s="162"/>
      <c r="BG21" s="162"/>
      <c r="BH21" s="19"/>
      <c r="BI21" s="19"/>
      <c r="BJ21" s="161"/>
      <c r="BK21" s="161"/>
      <c r="BL21" s="161"/>
      <c r="BM21" s="161"/>
      <c r="BN21" s="161"/>
      <c r="BO21" s="161"/>
    </row>
    <row r="22" spans="1:67" s="6" customFormat="1" ht="27.95" hidden="1" customHeight="1" x14ac:dyDescent="0.2">
      <c r="A22" s="4"/>
      <c r="B22" s="47"/>
      <c r="C22" s="44"/>
      <c r="D22" s="45"/>
      <c r="E22" s="44"/>
      <c r="F22" s="45"/>
      <c r="G22" s="44"/>
      <c r="H22" s="45"/>
      <c r="I22" s="44"/>
      <c r="J22" s="45"/>
      <c r="K22" s="46"/>
      <c r="L22" s="45"/>
      <c r="M22" s="44"/>
      <c r="N22" s="45"/>
      <c r="O22" s="44"/>
      <c r="P22" s="45"/>
      <c r="Q22" s="44"/>
      <c r="R22" s="45"/>
      <c r="S22" s="44"/>
      <c r="T22" s="45"/>
      <c r="U22" s="44"/>
      <c r="V22" s="45"/>
      <c r="W22" s="44"/>
      <c r="X22" s="45"/>
      <c r="Y22" s="44"/>
      <c r="Z22" s="45"/>
      <c r="AA22" s="46"/>
      <c r="AB22" s="71">
        <f t="shared" si="0"/>
        <v>0</v>
      </c>
      <c r="AC22" s="84"/>
      <c r="AD22" s="72">
        <f t="shared" si="1"/>
        <v>0</v>
      </c>
      <c r="AE22" s="83"/>
      <c r="AF22" s="83"/>
      <c r="AG22" s="83"/>
      <c r="AH22" s="83"/>
      <c r="AI22" s="44"/>
      <c r="AJ22" s="22"/>
      <c r="AK22" s="13">
        <f t="shared" si="2"/>
        <v>11</v>
      </c>
      <c r="AL22" s="5"/>
    </row>
    <row r="23" spans="1:67" s="6" customFormat="1" ht="27.95" hidden="1" customHeight="1" x14ac:dyDescent="0.2">
      <c r="A23" s="4"/>
      <c r="B23" s="47"/>
      <c r="C23" s="44"/>
      <c r="D23" s="45"/>
      <c r="E23" s="44"/>
      <c r="F23" s="45"/>
      <c r="G23" s="44"/>
      <c r="H23" s="45"/>
      <c r="I23" s="44"/>
      <c r="J23" s="45"/>
      <c r="K23" s="46"/>
      <c r="L23" s="45"/>
      <c r="M23" s="44"/>
      <c r="N23" s="45"/>
      <c r="O23" s="44"/>
      <c r="P23" s="45"/>
      <c r="Q23" s="44"/>
      <c r="R23" s="45"/>
      <c r="S23" s="44"/>
      <c r="T23" s="45"/>
      <c r="U23" s="44"/>
      <c r="V23" s="45"/>
      <c r="W23" s="44"/>
      <c r="X23" s="45"/>
      <c r="Y23" s="44"/>
      <c r="Z23" s="45"/>
      <c r="AA23" s="46"/>
      <c r="AB23" s="71">
        <f t="shared" si="0"/>
        <v>0</v>
      </c>
      <c r="AC23" s="84"/>
      <c r="AD23" s="72">
        <f t="shared" si="1"/>
        <v>0</v>
      </c>
      <c r="AE23" s="83"/>
      <c r="AF23" s="83"/>
      <c r="AG23" s="83"/>
      <c r="AH23" s="83"/>
      <c r="AI23" s="44"/>
      <c r="AJ23" s="22"/>
      <c r="AK23" s="13">
        <f t="shared" si="2"/>
        <v>12</v>
      </c>
      <c r="AL23" s="5"/>
    </row>
    <row r="24" spans="1:67" s="6" customFormat="1" ht="27.95" hidden="1" customHeight="1" x14ac:dyDescent="0.2">
      <c r="A24" s="4"/>
      <c r="B24" s="47"/>
      <c r="C24" s="44"/>
      <c r="D24" s="45"/>
      <c r="E24" s="44"/>
      <c r="F24" s="45"/>
      <c r="G24" s="44"/>
      <c r="H24" s="45"/>
      <c r="I24" s="44"/>
      <c r="J24" s="45"/>
      <c r="K24" s="46"/>
      <c r="L24" s="45"/>
      <c r="M24" s="44"/>
      <c r="N24" s="45"/>
      <c r="O24" s="44"/>
      <c r="P24" s="45"/>
      <c r="Q24" s="44"/>
      <c r="R24" s="45"/>
      <c r="S24" s="44"/>
      <c r="T24" s="45"/>
      <c r="U24" s="44"/>
      <c r="V24" s="45"/>
      <c r="W24" s="44"/>
      <c r="X24" s="45"/>
      <c r="Y24" s="44"/>
      <c r="Z24" s="45"/>
      <c r="AA24" s="46"/>
      <c r="AB24" s="73">
        <f t="shared" si="0"/>
        <v>0</v>
      </c>
      <c r="AC24" s="84"/>
      <c r="AD24" s="72">
        <f t="shared" si="1"/>
        <v>0</v>
      </c>
      <c r="AE24" s="83"/>
      <c r="AF24" s="83"/>
      <c r="AG24" s="83"/>
      <c r="AH24" s="83"/>
      <c r="AI24" s="44"/>
      <c r="AJ24" s="22"/>
      <c r="AK24" s="13">
        <f t="shared" si="2"/>
        <v>13</v>
      </c>
      <c r="AL24" s="5"/>
    </row>
    <row r="25" spans="1:67" s="6" customFormat="1" ht="27.95" hidden="1" customHeight="1" x14ac:dyDescent="0.2">
      <c r="A25" s="4"/>
      <c r="B25" s="47"/>
      <c r="C25" s="44"/>
      <c r="D25" s="45"/>
      <c r="E25" s="44"/>
      <c r="F25" s="45"/>
      <c r="G25" s="44"/>
      <c r="H25" s="45"/>
      <c r="I25" s="44"/>
      <c r="J25" s="45"/>
      <c r="K25" s="46"/>
      <c r="L25" s="45"/>
      <c r="M25" s="44"/>
      <c r="N25" s="45"/>
      <c r="O25" s="44"/>
      <c r="P25" s="45"/>
      <c r="Q25" s="44"/>
      <c r="R25" s="45"/>
      <c r="S25" s="44"/>
      <c r="T25" s="45"/>
      <c r="U25" s="44"/>
      <c r="V25" s="45"/>
      <c r="W25" s="44"/>
      <c r="X25" s="45"/>
      <c r="Y25" s="44"/>
      <c r="Z25" s="45"/>
      <c r="AA25" s="46"/>
      <c r="AB25" s="71">
        <f t="shared" si="0"/>
        <v>0</v>
      </c>
      <c r="AC25" s="84"/>
      <c r="AD25" s="72">
        <f t="shared" si="1"/>
        <v>0</v>
      </c>
      <c r="AE25" s="83"/>
      <c r="AF25" s="83"/>
      <c r="AG25" s="83"/>
      <c r="AH25" s="83"/>
      <c r="AI25" s="44"/>
      <c r="AJ25" s="22"/>
      <c r="AK25" s="13">
        <f t="shared" si="2"/>
        <v>14</v>
      </c>
      <c r="AL25" s="5"/>
    </row>
    <row r="26" spans="1:67" s="6" customFormat="1" ht="27.95" hidden="1" customHeight="1" thickBot="1" x14ac:dyDescent="0.25">
      <c r="A26" s="4"/>
      <c r="B26" s="47"/>
      <c r="C26" s="44"/>
      <c r="D26" s="45"/>
      <c r="E26" s="44"/>
      <c r="F26" s="45"/>
      <c r="G26" s="44"/>
      <c r="H26" s="45"/>
      <c r="I26" s="44"/>
      <c r="J26" s="45"/>
      <c r="K26" s="46"/>
      <c r="L26" s="45"/>
      <c r="M26" s="44"/>
      <c r="N26" s="45"/>
      <c r="O26" s="44"/>
      <c r="P26" s="45"/>
      <c r="Q26" s="44"/>
      <c r="R26" s="45"/>
      <c r="S26" s="44"/>
      <c r="T26" s="45"/>
      <c r="U26" s="44"/>
      <c r="V26" s="45"/>
      <c r="W26" s="44"/>
      <c r="X26" s="45"/>
      <c r="Y26" s="44"/>
      <c r="Z26" s="45"/>
      <c r="AA26" s="46"/>
      <c r="AB26" s="74">
        <f t="shared" si="0"/>
        <v>0</v>
      </c>
      <c r="AC26" s="84"/>
      <c r="AD26" s="72">
        <f t="shared" si="1"/>
        <v>0</v>
      </c>
      <c r="AE26" s="83"/>
      <c r="AF26" s="83"/>
      <c r="AG26" s="83"/>
      <c r="AH26" s="83"/>
      <c r="AI26" s="44"/>
      <c r="AJ26" s="22"/>
      <c r="AK26" s="13">
        <f t="shared" si="2"/>
        <v>15</v>
      </c>
      <c r="AL26" s="5"/>
    </row>
    <row r="27" spans="1:67" s="6" customFormat="1" ht="26.1" customHeight="1" x14ac:dyDescent="0.2">
      <c r="A27" s="4"/>
      <c r="B27" s="69">
        <f t="shared" ref="B27:AH27" si="3">SUM(B12:B26)</f>
        <v>0</v>
      </c>
      <c r="C27" s="51">
        <f t="shared" si="3"/>
        <v>0</v>
      </c>
      <c r="D27" s="52">
        <f t="shared" si="3"/>
        <v>0</v>
      </c>
      <c r="E27" s="53">
        <f t="shared" si="3"/>
        <v>0</v>
      </c>
      <c r="F27" s="54">
        <f t="shared" si="3"/>
        <v>0</v>
      </c>
      <c r="G27" s="53">
        <f t="shared" si="3"/>
        <v>0</v>
      </c>
      <c r="H27" s="48">
        <f t="shared" si="3"/>
        <v>0</v>
      </c>
      <c r="I27" s="53">
        <f t="shared" si="3"/>
        <v>0</v>
      </c>
      <c r="J27" s="48">
        <f t="shared" si="3"/>
        <v>0</v>
      </c>
      <c r="K27" s="51">
        <f t="shared" si="3"/>
        <v>0</v>
      </c>
      <c r="L27" s="52">
        <f t="shared" si="3"/>
        <v>0</v>
      </c>
      <c r="M27" s="55">
        <f t="shared" si="3"/>
        <v>0</v>
      </c>
      <c r="N27" s="52">
        <f t="shared" si="3"/>
        <v>0</v>
      </c>
      <c r="O27" s="55">
        <f t="shared" si="3"/>
        <v>0</v>
      </c>
      <c r="P27" s="52">
        <f t="shared" si="3"/>
        <v>0</v>
      </c>
      <c r="Q27" s="55">
        <f t="shared" si="3"/>
        <v>0</v>
      </c>
      <c r="R27" s="52">
        <f t="shared" si="3"/>
        <v>0</v>
      </c>
      <c r="S27" s="55">
        <f t="shared" si="3"/>
        <v>0</v>
      </c>
      <c r="T27" s="52">
        <f t="shared" si="3"/>
        <v>0</v>
      </c>
      <c r="U27" s="51">
        <f t="shared" si="3"/>
        <v>0</v>
      </c>
      <c r="V27" s="52">
        <f t="shared" si="3"/>
        <v>0</v>
      </c>
      <c r="W27" s="55">
        <f t="shared" si="3"/>
        <v>0</v>
      </c>
      <c r="X27" s="52">
        <f t="shared" si="3"/>
        <v>0</v>
      </c>
      <c r="Y27" s="55">
        <f t="shared" si="3"/>
        <v>0</v>
      </c>
      <c r="Z27" s="52">
        <f t="shared" si="3"/>
        <v>0</v>
      </c>
      <c r="AA27" s="53">
        <f t="shared" si="3"/>
        <v>0</v>
      </c>
      <c r="AB27" s="75">
        <f t="shared" si="3"/>
        <v>0</v>
      </c>
      <c r="AC27" s="76">
        <f t="shared" si="3"/>
        <v>0</v>
      </c>
      <c r="AD27" s="76">
        <f t="shared" si="3"/>
        <v>0</v>
      </c>
      <c r="AE27" s="51">
        <f t="shared" si="3"/>
        <v>0</v>
      </c>
      <c r="AF27" s="56">
        <f t="shared" si="3"/>
        <v>0</v>
      </c>
      <c r="AG27" s="51">
        <f t="shared" si="3"/>
        <v>0</v>
      </c>
      <c r="AH27" s="51">
        <f t="shared" si="3"/>
        <v>0</v>
      </c>
      <c r="AI27" s="53">
        <f>SUM(AI12:AI26)</f>
        <v>0</v>
      </c>
      <c r="AJ27" s="163" t="s">
        <v>4</v>
      </c>
      <c r="AK27" s="164"/>
      <c r="AL27" s="5"/>
    </row>
    <row r="28" spans="1:67" s="6" customFormat="1" ht="26.1" customHeight="1" x14ac:dyDescent="0.2">
      <c r="A28" s="4"/>
      <c r="B28" s="49"/>
      <c r="C28" s="57"/>
      <c r="D28" s="58"/>
      <c r="E28" s="59"/>
      <c r="F28" s="58"/>
      <c r="G28" s="59"/>
      <c r="H28" s="60"/>
      <c r="I28" s="59"/>
      <c r="J28" s="60"/>
      <c r="K28" s="57"/>
      <c r="L28" s="58"/>
      <c r="M28" s="61"/>
      <c r="N28" s="58"/>
      <c r="O28" s="61"/>
      <c r="P28" s="58"/>
      <c r="Q28" s="61"/>
      <c r="R28" s="58"/>
      <c r="S28" s="61"/>
      <c r="T28" s="58"/>
      <c r="U28" s="57"/>
      <c r="V28" s="58"/>
      <c r="W28" s="61"/>
      <c r="X28" s="58"/>
      <c r="Y28" s="61"/>
      <c r="Z28" s="58"/>
      <c r="AA28" s="59"/>
      <c r="AB28" s="77">
        <f t="shared" si="1"/>
        <v>0</v>
      </c>
      <c r="AC28" s="78"/>
      <c r="AD28" s="79">
        <f>AI28+AH28-AF28-AE28</f>
        <v>0</v>
      </c>
      <c r="AE28" s="57"/>
      <c r="AF28" s="62"/>
      <c r="AG28" s="57"/>
      <c r="AH28" s="57"/>
      <c r="AI28" s="59"/>
      <c r="AJ28" s="165" t="s">
        <v>3</v>
      </c>
      <c r="AK28" s="166"/>
      <c r="AL28" s="5"/>
    </row>
    <row r="29" spans="1:67" s="6" customFormat="1" ht="26.1" customHeight="1" thickBot="1" x14ac:dyDescent="0.25">
      <c r="A29" s="4"/>
      <c r="B29" s="50">
        <f t="shared" ref="B29:AI29" si="4">IF(SUM(B27:B28)=0,0,IF(B28=0,1*100.0001,IF(B27=0,1*-100.0001,(B27/B28*100-100))))</f>
        <v>0</v>
      </c>
      <c r="C29" s="63">
        <f t="shared" si="4"/>
        <v>0</v>
      </c>
      <c r="D29" s="64">
        <f t="shared" si="4"/>
        <v>0</v>
      </c>
      <c r="E29" s="65">
        <f t="shared" si="4"/>
        <v>0</v>
      </c>
      <c r="F29" s="64">
        <f t="shared" si="4"/>
        <v>0</v>
      </c>
      <c r="G29" s="65">
        <f t="shared" si="4"/>
        <v>0</v>
      </c>
      <c r="H29" s="66">
        <f t="shared" si="4"/>
        <v>0</v>
      </c>
      <c r="I29" s="65">
        <f t="shared" si="4"/>
        <v>0</v>
      </c>
      <c r="J29" s="66">
        <f t="shared" si="4"/>
        <v>0</v>
      </c>
      <c r="K29" s="63">
        <f t="shared" si="4"/>
        <v>0</v>
      </c>
      <c r="L29" s="64">
        <f t="shared" si="4"/>
        <v>0</v>
      </c>
      <c r="M29" s="67">
        <f t="shared" si="4"/>
        <v>0</v>
      </c>
      <c r="N29" s="64">
        <f t="shared" si="4"/>
        <v>0</v>
      </c>
      <c r="O29" s="67">
        <f t="shared" si="4"/>
        <v>0</v>
      </c>
      <c r="P29" s="64">
        <f t="shared" si="4"/>
        <v>0</v>
      </c>
      <c r="Q29" s="67">
        <f t="shared" si="4"/>
        <v>0</v>
      </c>
      <c r="R29" s="64">
        <f t="shared" si="4"/>
        <v>0</v>
      </c>
      <c r="S29" s="67">
        <f t="shared" si="4"/>
        <v>0</v>
      </c>
      <c r="T29" s="64">
        <f t="shared" si="4"/>
        <v>0</v>
      </c>
      <c r="U29" s="63">
        <f t="shared" si="4"/>
        <v>0</v>
      </c>
      <c r="V29" s="64">
        <f t="shared" si="4"/>
        <v>0</v>
      </c>
      <c r="W29" s="67">
        <f t="shared" si="4"/>
        <v>0</v>
      </c>
      <c r="X29" s="64">
        <f t="shared" si="4"/>
        <v>0</v>
      </c>
      <c r="Y29" s="67">
        <f t="shared" si="4"/>
        <v>0</v>
      </c>
      <c r="Z29" s="64">
        <f t="shared" si="4"/>
        <v>0</v>
      </c>
      <c r="AA29" s="65">
        <f t="shared" si="4"/>
        <v>0</v>
      </c>
      <c r="AB29" s="80">
        <f t="shared" si="4"/>
        <v>0</v>
      </c>
      <c r="AC29" s="81">
        <f t="shared" si="4"/>
        <v>0</v>
      </c>
      <c r="AD29" s="82">
        <f t="shared" si="4"/>
        <v>0</v>
      </c>
      <c r="AE29" s="63">
        <f t="shared" si="4"/>
        <v>0</v>
      </c>
      <c r="AF29" s="68">
        <f t="shared" si="4"/>
        <v>0</v>
      </c>
      <c r="AG29" s="63">
        <f t="shared" si="4"/>
        <v>0</v>
      </c>
      <c r="AH29" s="63">
        <f t="shared" si="4"/>
        <v>0</v>
      </c>
      <c r="AI29" s="65">
        <f t="shared" si="4"/>
        <v>0</v>
      </c>
      <c r="AJ29" s="122" t="s">
        <v>9</v>
      </c>
      <c r="AK29" s="123"/>
      <c r="AL29" s="5"/>
    </row>
    <row r="30" spans="1:67" s="6" customFormat="1" ht="24" customHeight="1" x14ac:dyDescent="0.65">
      <c r="A30" s="4"/>
      <c r="B30" s="133"/>
      <c r="C30" s="133"/>
      <c r="D30" s="133"/>
      <c r="E30" s="133"/>
      <c r="F30" s="133"/>
      <c r="G30" s="134" t="s">
        <v>1</v>
      </c>
      <c r="H30" s="134"/>
      <c r="I30" s="134"/>
      <c r="J30" s="134"/>
      <c r="K30" s="134"/>
      <c r="L30" s="134"/>
      <c r="M30" s="134"/>
      <c r="N30" s="114" t="s">
        <v>13</v>
      </c>
      <c r="O30" s="114"/>
      <c r="P30" s="114"/>
      <c r="Q30" s="114"/>
      <c r="R30" s="114"/>
      <c r="S30" s="114"/>
      <c r="T30" s="114"/>
      <c r="U30" s="114"/>
      <c r="V30" s="115" t="s">
        <v>56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5"/>
    </row>
    <row r="31" spans="1:67" s="6" customFormat="1" ht="24" customHeight="1" thickBot="1" x14ac:dyDescent="0.7">
      <c r="A31" s="8"/>
      <c r="B31" s="135" t="s">
        <v>8</v>
      </c>
      <c r="C31" s="135"/>
      <c r="D31" s="135"/>
      <c r="E31" s="135"/>
      <c r="F31" s="135"/>
      <c r="G31" s="135"/>
      <c r="H31" s="135"/>
      <c r="I31" s="170">
        <v>44630</v>
      </c>
      <c r="J31" s="170"/>
      <c r="K31" s="170"/>
      <c r="L31" s="170"/>
      <c r="M31" s="136" t="s">
        <v>6</v>
      </c>
      <c r="N31" s="136"/>
      <c r="O31" s="136"/>
      <c r="P31" s="136"/>
      <c r="Q31" s="136"/>
      <c r="R31" s="136"/>
      <c r="S31" s="136"/>
      <c r="T31" s="136"/>
      <c r="U31" s="29"/>
      <c r="V31" s="29"/>
      <c r="W31" s="29"/>
      <c r="X31" s="29"/>
      <c r="Y31" s="113" t="s">
        <v>23</v>
      </c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9"/>
    </row>
    <row r="32" spans="1:67" ht="18" thickTop="1" x14ac:dyDescent="0.2"/>
  </sheetData>
  <sheetProtection algorithmName="SHA-512" hashValue="YmgQ7BE6XrvbBN3sPYU2KWKbKz3BALd0AcNpHF6EEC9Y7REkLrWRCXBbn4VwW/V56MBPX1FMoGlj1+LORW82mQ==" saltValue="LpWQTM5k/1l8h59Tt9kPwQ==" spinCount="100000" sheet="1" formatCells="0" formatColumns="0" formatRows="0" insertColumns="0" insertRows="0" insertHyperlinks="0" deleteColumns="0" deleteRows="0" sort="0" autoFilter="0" pivotTables="0"/>
  <mergeCells count="67">
    <mergeCell ref="BJ20:BO21"/>
    <mergeCell ref="AY21:BG21"/>
    <mergeCell ref="AJ27:AK27"/>
    <mergeCell ref="AJ28:AK28"/>
    <mergeCell ref="BC19:BE19"/>
    <mergeCell ref="BJ19:BO19"/>
    <mergeCell ref="AU19:AW19"/>
    <mergeCell ref="AY19:BB19"/>
    <mergeCell ref="AU20:AW21"/>
    <mergeCell ref="AU16:AW16"/>
    <mergeCell ref="AY16:BE18"/>
    <mergeCell ref="BJ16:BO16"/>
    <mergeCell ref="AU17:AW17"/>
    <mergeCell ref="BJ17:BO17"/>
    <mergeCell ref="A1:AL1"/>
    <mergeCell ref="B2:G2"/>
    <mergeCell ref="B3:G3"/>
    <mergeCell ref="B5:G5"/>
    <mergeCell ref="AJ4:AK4"/>
    <mergeCell ref="AG5:AK5"/>
    <mergeCell ref="AG2:AK2"/>
    <mergeCell ref="AG3:AK3"/>
    <mergeCell ref="J5:M5"/>
    <mergeCell ref="Z5:AD5"/>
    <mergeCell ref="V5:Y5"/>
    <mergeCell ref="N5:T5"/>
    <mergeCell ref="J2:AC3"/>
    <mergeCell ref="B30:F30"/>
    <mergeCell ref="G30:M30"/>
    <mergeCell ref="B31:H31"/>
    <mergeCell ref="I31:L31"/>
    <mergeCell ref="M31:T31"/>
    <mergeCell ref="Y31:AK31"/>
    <mergeCell ref="N30:U30"/>
    <mergeCell ref="V30:AK30"/>
    <mergeCell ref="R10:S10"/>
    <mergeCell ref="T10:U10"/>
    <mergeCell ref="V10:W10"/>
    <mergeCell ref="X10:Y10"/>
    <mergeCell ref="AJ29:AK29"/>
    <mergeCell ref="AJ10:AJ11"/>
    <mergeCell ref="AK10:AK11"/>
    <mergeCell ref="Z10:AA10"/>
    <mergeCell ref="AB10:AI10"/>
    <mergeCell ref="X9:AI9"/>
    <mergeCell ref="I7:AE7"/>
    <mergeCell ref="B9:C9"/>
    <mergeCell ref="D9:E9"/>
    <mergeCell ref="L9:M9"/>
    <mergeCell ref="N9:O9"/>
    <mergeCell ref="P9:Q9"/>
    <mergeCell ref="B6:G7"/>
    <mergeCell ref="AG6:AK7"/>
    <mergeCell ref="F9:G9"/>
    <mergeCell ref="H9:I9"/>
    <mergeCell ref="J9:K9"/>
    <mergeCell ref="R9:S9"/>
    <mergeCell ref="T9:U9"/>
    <mergeCell ref="V9:W9"/>
    <mergeCell ref="B10:C10"/>
    <mergeCell ref="D10:E10"/>
    <mergeCell ref="L10:M10"/>
    <mergeCell ref="N10:O10"/>
    <mergeCell ref="P10:Q10"/>
    <mergeCell ref="F10:G10"/>
    <mergeCell ref="H10:I10"/>
    <mergeCell ref="J10:K10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2022-03-10T07:23:47Z</cp:lastPrinted>
  <dcterms:created xsi:type="dcterms:W3CDTF">2002-05-03T06:31:37Z</dcterms:created>
  <dcterms:modified xsi:type="dcterms:W3CDTF">2022-03-10T07:23:58Z</dcterms:modified>
</cp:coreProperties>
</file>