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OneDrive - Dawat-e-islami\0-Karkrdagi Forms\1-Work In Process Karkrdagi Forms\Finance Department Deeni Kam\finance department\Finance Department Deeni Kam\"/>
    </mc:Choice>
  </mc:AlternateContent>
  <xr:revisionPtr revIDLastSave="0" documentId="13_ncr:1_{6FD9E4D4-87C0-44D8-9722-D3D2D8A0C06D}" xr6:coauthVersionLast="45" xr6:coauthVersionMax="45" xr10:uidLastSave="{00000000-0000-0000-0000-000000000000}"/>
  <bookViews>
    <workbookView xWindow="-120" yWindow="-120" windowWidth="19440" windowHeight="15000" tabRatio="837" activeTab="1" xr2:uid="{00000000-000D-0000-FFFF-FFFF00000000}"/>
  </bookViews>
  <sheets>
    <sheet name="Sabiqa" sheetId="30" r:id="rId1"/>
    <sheet name="Mojuda" sheetId="31" r:id="rId2"/>
    <sheet name="Taqabal" sheetId="32" r:id="rId3"/>
  </sheets>
  <definedNames>
    <definedName name="_xlnm.Print_Area" localSheetId="1">Mojuda!$A$1:$AI$38</definedName>
    <definedName name="_xlnm.Print_Area" localSheetId="0">Sabiqa!$A$1:$AI$36</definedName>
    <definedName name="_xlnm.Print_Area" localSheetId="2">Taqabal!$A$1:$AJ$96</definedName>
    <definedName name="_xlnm.Print_Titles" localSheetId="1">Mojuda!$9:$12</definedName>
    <definedName name="_xlnm.Print_Titles" localSheetId="0">Sabiqa!$9:$12</definedName>
    <definedName name="_xlnm.Print_Titles" localSheetId="2">Taqabal!$9:$12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4" i="32" l="1"/>
  <c r="L15" i="32"/>
  <c r="K5" i="32"/>
  <c r="U5" i="32" l="1"/>
  <c r="B7" i="31"/>
  <c r="B3" i="31"/>
  <c r="AD7" i="31"/>
  <c r="AD3" i="31"/>
  <c r="B22" i="32"/>
  <c r="C22" i="32"/>
  <c r="D22" i="32"/>
  <c r="E22" i="32"/>
  <c r="F22" i="32"/>
  <c r="G22" i="32"/>
  <c r="H22" i="32"/>
  <c r="I22" i="32"/>
  <c r="J22" i="32"/>
  <c r="K22" i="32"/>
  <c r="L22" i="32"/>
  <c r="M22" i="32"/>
  <c r="N22" i="32"/>
  <c r="O22" i="32"/>
  <c r="P22" i="32"/>
  <c r="Q22" i="32"/>
  <c r="R22" i="32"/>
  <c r="S22" i="32"/>
  <c r="T22" i="32"/>
  <c r="U22" i="32"/>
  <c r="V22" i="32"/>
  <c r="W22" i="32"/>
  <c r="X22" i="32"/>
  <c r="Y22" i="32"/>
  <c r="Z22" i="32"/>
  <c r="AA22" i="32"/>
  <c r="AB22" i="32"/>
  <c r="AC22" i="32"/>
  <c r="AD22" i="32"/>
  <c r="AE22" i="32"/>
  <c r="AF22" i="32"/>
  <c r="B7" i="32" l="1"/>
  <c r="B3" i="32"/>
  <c r="AF7" i="32"/>
  <c r="AF3" i="32"/>
  <c r="AG14" i="31"/>
  <c r="AG15" i="31"/>
  <c r="AG16" i="31"/>
  <c r="AG17" i="31"/>
  <c r="AG18" i="31"/>
  <c r="AG19" i="31"/>
  <c r="AG20" i="31"/>
  <c r="AG21" i="31"/>
  <c r="AG22" i="31"/>
  <c r="AG23" i="31"/>
  <c r="AG24" i="31"/>
  <c r="AG25" i="31"/>
  <c r="AG26" i="31"/>
  <c r="AG27" i="31"/>
  <c r="AG28" i="31"/>
  <c r="AG29" i="31"/>
  <c r="AG30" i="31"/>
  <c r="AG31" i="31"/>
  <c r="AG32" i="31"/>
  <c r="AG13" i="31"/>
  <c r="AH14" i="32" s="1"/>
  <c r="AH90" i="32"/>
  <c r="AH86" i="32"/>
  <c r="AH82" i="32"/>
  <c r="AH78" i="32"/>
  <c r="AH74" i="32"/>
  <c r="AH70" i="32"/>
  <c r="AH66" i="32"/>
  <c r="AH62" i="32"/>
  <c r="AH58" i="32"/>
  <c r="AH54" i="32"/>
  <c r="AH50" i="32"/>
  <c r="AH46" i="32"/>
  <c r="AH42" i="32"/>
  <c r="AH38" i="32"/>
  <c r="AH34" i="32"/>
  <c r="AH30" i="32"/>
  <c r="AH26" i="32"/>
  <c r="AH22" i="32"/>
  <c r="AH18" i="32"/>
  <c r="B14" i="32"/>
  <c r="C14" i="32"/>
  <c r="D14" i="32"/>
  <c r="E14" i="32"/>
  <c r="F14" i="32"/>
  <c r="G14" i="32"/>
  <c r="H14" i="32"/>
  <c r="I14" i="32"/>
  <c r="J14" i="32"/>
  <c r="K14" i="32"/>
  <c r="M14" i="32"/>
  <c r="N14" i="32"/>
  <c r="O14" i="32"/>
  <c r="P14" i="32"/>
  <c r="Q14" i="32"/>
  <c r="R14" i="32"/>
  <c r="S14" i="32"/>
  <c r="T14" i="32"/>
  <c r="U14" i="32"/>
  <c r="V14" i="32"/>
  <c r="W14" i="32"/>
  <c r="X14" i="32"/>
  <c r="Y14" i="32"/>
  <c r="Z14" i="32"/>
  <c r="AA14" i="32"/>
  <c r="AB14" i="32"/>
  <c r="AC14" i="32"/>
  <c r="AD14" i="32"/>
  <c r="AE14" i="32"/>
  <c r="AF14" i="32"/>
  <c r="B15" i="32"/>
  <c r="B16" i="32" s="1"/>
  <c r="C15" i="32"/>
  <c r="D15" i="32"/>
  <c r="D16" i="32" s="1"/>
  <c r="E15" i="32"/>
  <c r="F15" i="32"/>
  <c r="F16" i="32" s="1"/>
  <c r="G15" i="32"/>
  <c r="H15" i="32"/>
  <c r="H16" i="32" s="1"/>
  <c r="I15" i="32"/>
  <c r="I16" i="32" s="1"/>
  <c r="J15" i="32"/>
  <c r="J16" i="32" s="1"/>
  <c r="K15" i="32"/>
  <c r="M15" i="32"/>
  <c r="N15" i="32"/>
  <c r="O15" i="32"/>
  <c r="P15" i="32"/>
  <c r="P16" i="32" s="1"/>
  <c r="Q15" i="32"/>
  <c r="R15" i="32"/>
  <c r="S15" i="32"/>
  <c r="T15" i="32"/>
  <c r="T16" i="32" s="1"/>
  <c r="U15" i="32"/>
  <c r="V15" i="32"/>
  <c r="W15" i="32"/>
  <c r="X15" i="32"/>
  <c r="X16" i="32" s="1"/>
  <c r="Y15" i="32"/>
  <c r="Z15" i="32"/>
  <c r="AA15" i="32"/>
  <c r="AB15" i="32"/>
  <c r="AB16" i="32" s="1"/>
  <c r="AC15" i="32"/>
  <c r="AD15" i="32"/>
  <c r="AE15" i="32"/>
  <c r="AF15" i="32"/>
  <c r="L16" i="32"/>
  <c r="R16" i="32"/>
  <c r="B18" i="32"/>
  <c r="C18" i="32"/>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B19" i="32"/>
  <c r="C19" i="32"/>
  <c r="D19" i="32"/>
  <c r="E19" i="32"/>
  <c r="F19" i="32"/>
  <c r="G19" i="32"/>
  <c r="H19" i="32"/>
  <c r="I19" i="32"/>
  <c r="J19" i="32"/>
  <c r="K19" i="32"/>
  <c r="L19" i="32"/>
  <c r="M19" i="32"/>
  <c r="N19" i="32"/>
  <c r="O19" i="32"/>
  <c r="P19" i="32"/>
  <c r="Q19" i="32"/>
  <c r="R19" i="32"/>
  <c r="S19" i="32"/>
  <c r="T19" i="32"/>
  <c r="U19" i="32"/>
  <c r="V19" i="32"/>
  <c r="W19" i="32"/>
  <c r="X19" i="32"/>
  <c r="Y19" i="32"/>
  <c r="Z19" i="32"/>
  <c r="AA19" i="32"/>
  <c r="AB19" i="32"/>
  <c r="AC19" i="32"/>
  <c r="AD19" i="32"/>
  <c r="AE19" i="32"/>
  <c r="AF19" i="32"/>
  <c r="B23" i="32"/>
  <c r="B24" i="32" s="1"/>
  <c r="C23" i="32"/>
  <c r="D23" i="32"/>
  <c r="D24" i="32" s="1"/>
  <c r="E23" i="32"/>
  <c r="E24" i="32" s="1"/>
  <c r="F23" i="32"/>
  <c r="F24" i="32" s="1"/>
  <c r="G23" i="32"/>
  <c r="G24" i="32" s="1"/>
  <c r="H23" i="32"/>
  <c r="H24" i="32" s="1"/>
  <c r="I23" i="32"/>
  <c r="I24" i="32" s="1"/>
  <c r="J23" i="32"/>
  <c r="J24" i="32" s="1"/>
  <c r="K23" i="32"/>
  <c r="K24" i="32" s="1"/>
  <c r="L23" i="32"/>
  <c r="L24" i="32" s="1"/>
  <c r="M23" i="32"/>
  <c r="M24" i="32" s="1"/>
  <c r="N23" i="32"/>
  <c r="N24" i="32" s="1"/>
  <c r="O23" i="32"/>
  <c r="O24" i="32" s="1"/>
  <c r="P23" i="32"/>
  <c r="P24" i="32" s="1"/>
  <c r="Q23" i="32"/>
  <c r="Q24" i="32" s="1"/>
  <c r="R23" i="32"/>
  <c r="R24" i="32" s="1"/>
  <c r="S23" i="32"/>
  <c r="S24" i="32" s="1"/>
  <c r="T23" i="32"/>
  <c r="T24" i="32" s="1"/>
  <c r="U23" i="32"/>
  <c r="U24" i="32" s="1"/>
  <c r="V23" i="32"/>
  <c r="V24" i="32" s="1"/>
  <c r="W23" i="32"/>
  <c r="W24" i="32" s="1"/>
  <c r="X23" i="32"/>
  <c r="X24" i="32" s="1"/>
  <c r="Y23" i="32"/>
  <c r="Y24" i="32" s="1"/>
  <c r="Z23" i="32"/>
  <c r="Z24" i="32" s="1"/>
  <c r="AA23" i="32"/>
  <c r="AA24" i="32" s="1"/>
  <c r="AB23" i="32"/>
  <c r="AB24" i="32" s="1"/>
  <c r="AC23" i="32"/>
  <c r="AC24" i="32" s="1"/>
  <c r="AD23" i="32"/>
  <c r="AD24" i="32" s="1"/>
  <c r="AE23" i="32"/>
  <c r="AE24" i="32" s="1"/>
  <c r="AF23" i="32"/>
  <c r="C24" i="32"/>
  <c r="B26" i="32"/>
  <c r="C26" i="32"/>
  <c r="D26" i="32"/>
  <c r="E26" i="32"/>
  <c r="F26" i="32"/>
  <c r="G26" i="32"/>
  <c r="H26" i="32"/>
  <c r="I26" i="32"/>
  <c r="J26" i="32"/>
  <c r="K26" i="32"/>
  <c r="L26" i="32"/>
  <c r="M26" i="32"/>
  <c r="N26" i="32"/>
  <c r="O26" i="32"/>
  <c r="P26" i="32"/>
  <c r="Q26" i="32"/>
  <c r="R26" i="32"/>
  <c r="S26" i="32"/>
  <c r="T26" i="32"/>
  <c r="U26" i="32"/>
  <c r="V26" i="32"/>
  <c r="W26" i="32"/>
  <c r="X26" i="32"/>
  <c r="Y26" i="32"/>
  <c r="Z26" i="32"/>
  <c r="AA26" i="32"/>
  <c r="AB26" i="32"/>
  <c r="AC26" i="32"/>
  <c r="AD26" i="32"/>
  <c r="AE26" i="32"/>
  <c r="AF26" i="32"/>
  <c r="B27" i="32"/>
  <c r="C27" i="32"/>
  <c r="D27" i="32"/>
  <c r="E27" i="32"/>
  <c r="F27" i="32"/>
  <c r="G27" i="32"/>
  <c r="H27" i="32"/>
  <c r="I27" i="32"/>
  <c r="J27" i="32"/>
  <c r="K27" i="32"/>
  <c r="L27" i="32"/>
  <c r="M27" i="32"/>
  <c r="N27" i="32"/>
  <c r="O27" i="32"/>
  <c r="P27" i="32"/>
  <c r="Q27" i="32"/>
  <c r="R27" i="32"/>
  <c r="S27" i="32"/>
  <c r="T27" i="32"/>
  <c r="U27" i="32"/>
  <c r="V27" i="32"/>
  <c r="W27" i="32"/>
  <c r="X27" i="32"/>
  <c r="Y27" i="32"/>
  <c r="Z27" i="32"/>
  <c r="AA27" i="32"/>
  <c r="AB27" i="32"/>
  <c r="AC27" i="32"/>
  <c r="AD27" i="32"/>
  <c r="AE27" i="32"/>
  <c r="AF27" i="32"/>
  <c r="B30" i="32"/>
  <c r="C30" i="32"/>
  <c r="D30" i="32"/>
  <c r="E30" i="32"/>
  <c r="F30" i="32"/>
  <c r="G30" i="32"/>
  <c r="H30" i="32"/>
  <c r="I30" i="32"/>
  <c r="J30" i="32"/>
  <c r="K30" i="32"/>
  <c r="L30" i="32"/>
  <c r="M30" i="32"/>
  <c r="N30" i="32"/>
  <c r="O30" i="32"/>
  <c r="P30" i="32"/>
  <c r="Q30" i="32"/>
  <c r="R30" i="32"/>
  <c r="S30" i="32"/>
  <c r="T30" i="32"/>
  <c r="U30" i="32"/>
  <c r="V30" i="32"/>
  <c r="W30" i="32"/>
  <c r="X30" i="32"/>
  <c r="Y30" i="32"/>
  <c r="Z30" i="32"/>
  <c r="AA30" i="32"/>
  <c r="AB30" i="32"/>
  <c r="AC30" i="32"/>
  <c r="AD30" i="32"/>
  <c r="AE30" i="32"/>
  <c r="AF30" i="32"/>
  <c r="B31" i="32"/>
  <c r="C31" i="32"/>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B34" i="32"/>
  <c r="C34" i="32"/>
  <c r="D34" i="32"/>
  <c r="E34" i="32"/>
  <c r="F34" i="32"/>
  <c r="G34" i="32"/>
  <c r="H34" i="32"/>
  <c r="I34" i="32"/>
  <c r="J34" i="32"/>
  <c r="K34" i="32"/>
  <c r="L34" i="32"/>
  <c r="M34" i="32"/>
  <c r="N34" i="32"/>
  <c r="O34" i="32"/>
  <c r="P34" i="32"/>
  <c r="Q34" i="32"/>
  <c r="R34" i="32"/>
  <c r="S34" i="32"/>
  <c r="T34" i="32"/>
  <c r="U34" i="32"/>
  <c r="V34" i="32"/>
  <c r="W34" i="32"/>
  <c r="X34" i="32"/>
  <c r="Y34" i="32"/>
  <c r="Z34" i="32"/>
  <c r="AA34" i="32"/>
  <c r="AB34" i="32"/>
  <c r="AC34" i="32"/>
  <c r="AD34" i="32"/>
  <c r="AE34" i="32"/>
  <c r="AF34" i="32"/>
  <c r="B35" i="32"/>
  <c r="C35"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B38" i="32"/>
  <c r="C38" i="32"/>
  <c r="D38" i="32"/>
  <c r="E38" i="32"/>
  <c r="F38" i="32"/>
  <c r="G38" i="32"/>
  <c r="H38" i="32"/>
  <c r="I38" i="32"/>
  <c r="J38" i="32"/>
  <c r="K38" i="32"/>
  <c r="L38" i="32"/>
  <c r="M38" i="32"/>
  <c r="N38" i="32"/>
  <c r="O38" i="32"/>
  <c r="P38" i="32"/>
  <c r="Q38" i="32"/>
  <c r="R38" i="32"/>
  <c r="S38" i="32"/>
  <c r="T38" i="32"/>
  <c r="U38" i="32"/>
  <c r="V38" i="32"/>
  <c r="W38" i="32"/>
  <c r="X38" i="32"/>
  <c r="Y38" i="32"/>
  <c r="Z38" i="32"/>
  <c r="AA38" i="32"/>
  <c r="AB38" i="32"/>
  <c r="AC38" i="32"/>
  <c r="AD38" i="32"/>
  <c r="AE38" i="32"/>
  <c r="AF38" i="32"/>
  <c r="B39" i="32"/>
  <c r="C39" i="32"/>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B42" i="32"/>
  <c r="C42" i="32"/>
  <c r="D42" i="32"/>
  <c r="E42" i="32"/>
  <c r="F42" i="32"/>
  <c r="G42" i="32"/>
  <c r="H42" i="32"/>
  <c r="I42" i="32"/>
  <c r="J42" i="32"/>
  <c r="K42" i="32"/>
  <c r="L42" i="32"/>
  <c r="M42" i="32"/>
  <c r="N42" i="32"/>
  <c r="O42" i="32"/>
  <c r="P42" i="32"/>
  <c r="Q42" i="32"/>
  <c r="R42" i="32"/>
  <c r="S42" i="32"/>
  <c r="T42" i="32"/>
  <c r="U42" i="32"/>
  <c r="V42" i="32"/>
  <c r="W42" i="32"/>
  <c r="X42" i="32"/>
  <c r="Y42" i="32"/>
  <c r="Z42" i="32"/>
  <c r="AA42" i="32"/>
  <c r="AB42" i="32"/>
  <c r="AC42" i="32"/>
  <c r="AD42" i="32"/>
  <c r="AE42" i="32"/>
  <c r="AF42" i="32"/>
  <c r="B43" i="32"/>
  <c r="C43" i="32"/>
  <c r="D43" i="32"/>
  <c r="E43" i="32"/>
  <c r="F43" i="32"/>
  <c r="G43" i="32"/>
  <c r="H43" i="32"/>
  <c r="I43" i="32"/>
  <c r="J43" i="32"/>
  <c r="K43" i="32"/>
  <c r="L43" i="32"/>
  <c r="M43" i="32"/>
  <c r="N43" i="32"/>
  <c r="O43" i="32"/>
  <c r="P43" i="32"/>
  <c r="Q43" i="32"/>
  <c r="R43" i="32"/>
  <c r="S43" i="32"/>
  <c r="T43" i="32"/>
  <c r="U43" i="32"/>
  <c r="V43" i="32"/>
  <c r="W43" i="32"/>
  <c r="X43" i="32"/>
  <c r="Y43" i="32"/>
  <c r="Z43" i="32"/>
  <c r="AA43" i="32"/>
  <c r="AB43" i="32"/>
  <c r="AC43" i="32"/>
  <c r="AD43" i="32"/>
  <c r="AE43" i="32"/>
  <c r="AF43" i="32"/>
  <c r="B46" i="32"/>
  <c r="C46" i="32"/>
  <c r="D46" i="32"/>
  <c r="E46" i="32"/>
  <c r="F46" i="32"/>
  <c r="G46" i="32"/>
  <c r="H46" i="32"/>
  <c r="I46" i="32"/>
  <c r="J46" i="32"/>
  <c r="K46" i="32"/>
  <c r="L46" i="32"/>
  <c r="M46" i="32"/>
  <c r="N46" i="32"/>
  <c r="O46" i="32"/>
  <c r="P46" i="32"/>
  <c r="Q46" i="32"/>
  <c r="R46" i="32"/>
  <c r="S46" i="32"/>
  <c r="T46" i="32"/>
  <c r="U46" i="32"/>
  <c r="V46" i="32"/>
  <c r="W46" i="32"/>
  <c r="X46" i="32"/>
  <c r="Y46" i="32"/>
  <c r="Z46" i="32"/>
  <c r="AA46" i="32"/>
  <c r="AB46" i="32"/>
  <c r="AC46" i="32"/>
  <c r="AD46" i="32"/>
  <c r="AE46" i="32"/>
  <c r="AF46" i="32"/>
  <c r="B47" i="32"/>
  <c r="C47" i="32"/>
  <c r="D47" i="32"/>
  <c r="E47" i="32"/>
  <c r="F47" i="32"/>
  <c r="G47" i="32"/>
  <c r="H47" i="32"/>
  <c r="I47" i="32"/>
  <c r="J47" i="32"/>
  <c r="K47" i="32"/>
  <c r="L47" i="32"/>
  <c r="M47" i="32"/>
  <c r="N47" i="32"/>
  <c r="O47" i="32"/>
  <c r="P47" i="32"/>
  <c r="Q47" i="32"/>
  <c r="R47" i="32"/>
  <c r="S47" i="32"/>
  <c r="T47" i="32"/>
  <c r="U47" i="32"/>
  <c r="V47" i="32"/>
  <c r="W47" i="32"/>
  <c r="X47" i="32"/>
  <c r="Y47" i="32"/>
  <c r="Z47" i="32"/>
  <c r="AA47" i="32"/>
  <c r="AB47" i="32"/>
  <c r="AC47" i="32"/>
  <c r="AD47" i="32"/>
  <c r="AE47" i="32"/>
  <c r="AF47" i="32"/>
  <c r="B50" i="32"/>
  <c r="C50" i="32"/>
  <c r="D50" i="32"/>
  <c r="E50" i="32"/>
  <c r="F50" i="32"/>
  <c r="G50" i="32"/>
  <c r="H50" i="32"/>
  <c r="I50" i="32"/>
  <c r="J50" i="32"/>
  <c r="K50" i="32"/>
  <c r="L50" i="32"/>
  <c r="M50" i="32"/>
  <c r="N50" i="32"/>
  <c r="O50" i="32"/>
  <c r="P50" i="32"/>
  <c r="Q50" i="32"/>
  <c r="R50" i="32"/>
  <c r="S50" i="32"/>
  <c r="T50" i="32"/>
  <c r="U50" i="32"/>
  <c r="V50" i="32"/>
  <c r="W50" i="32"/>
  <c r="X50" i="32"/>
  <c r="Y50" i="32"/>
  <c r="Z50" i="32"/>
  <c r="AA50" i="32"/>
  <c r="AB50" i="32"/>
  <c r="AC50" i="32"/>
  <c r="AD50" i="32"/>
  <c r="AE50" i="32"/>
  <c r="AF50" i="32"/>
  <c r="B51" i="32"/>
  <c r="C51" i="32"/>
  <c r="D51" i="32"/>
  <c r="E51" i="32"/>
  <c r="F51" i="32"/>
  <c r="G51" i="32"/>
  <c r="H51" i="32"/>
  <c r="I51" i="32"/>
  <c r="J51" i="32"/>
  <c r="K51" i="32"/>
  <c r="L51" i="32"/>
  <c r="M51" i="32"/>
  <c r="N51" i="32"/>
  <c r="O51" i="32"/>
  <c r="P51" i="32"/>
  <c r="Q51" i="32"/>
  <c r="R51" i="32"/>
  <c r="S51" i="32"/>
  <c r="T51" i="32"/>
  <c r="U51" i="32"/>
  <c r="V51" i="32"/>
  <c r="W51" i="32"/>
  <c r="X51" i="32"/>
  <c r="Y51" i="32"/>
  <c r="Z51" i="32"/>
  <c r="AA51" i="32"/>
  <c r="AB51" i="32"/>
  <c r="AC51" i="32"/>
  <c r="AD51" i="32"/>
  <c r="AE51" i="32"/>
  <c r="AF51" i="32"/>
  <c r="B54" i="32"/>
  <c r="C54" i="32"/>
  <c r="D54" i="32"/>
  <c r="E54" i="32"/>
  <c r="F54" i="32"/>
  <c r="G54" i="32"/>
  <c r="H54" i="32"/>
  <c r="I54" i="32"/>
  <c r="J54" i="32"/>
  <c r="K54" i="32"/>
  <c r="L54" i="32"/>
  <c r="M54" i="32"/>
  <c r="N54" i="32"/>
  <c r="O54" i="32"/>
  <c r="P54" i="32"/>
  <c r="Q54" i="32"/>
  <c r="R54" i="32"/>
  <c r="S54" i="32"/>
  <c r="T54" i="32"/>
  <c r="U54" i="32"/>
  <c r="V54" i="32"/>
  <c r="W54" i="32"/>
  <c r="X54" i="32"/>
  <c r="Y54" i="32"/>
  <c r="Z54" i="32"/>
  <c r="AA54" i="32"/>
  <c r="AB54" i="32"/>
  <c r="AC54" i="32"/>
  <c r="AD54" i="32"/>
  <c r="AE54" i="32"/>
  <c r="AF54" i="32"/>
  <c r="B55" i="32"/>
  <c r="C55" i="32"/>
  <c r="D55" i="32"/>
  <c r="E55" i="32"/>
  <c r="F55" i="32"/>
  <c r="G55" i="32"/>
  <c r="H55" i="32"/>
  <c r="I55" i="32"/>
  <c r="J55" i="32"/>
  <c r="K55" i="32"/>
  <c r="L55" i="32"/>
  <c r="M55" i="32"/>
  <c r="N55" i="32"/>
  <c r="O55" i="32"/>
  <c r="P55" i="32"/>
  <c r="Q55" i="32"/>
  <c r="R55" i="32"/>
  <c r="S55" i="32"/>
  <c r="T55" i="32"/>
  <c r="U55" i="32"/>
  <c r="V55" i="32"/>
  <c r="W55" i="32"/>
  <c r="X55" i="32"/>
  <c r="Y55" i="32"/>
  <c r="Z55" i="32"/>
  <c r="AA55" i="32"/>
  <c r="AB55" i="32"/>
  <c r="AC55" i="32"/>
  <c r="AD55" i="32"/>
  <c r="AE55" i="32"/>
  <c r="AF55" i="32"/>
  <c r="B58" i="32"/>
  <c r="C58" i="32"/>
  <c r="D58" i="32"/>
  <c r="E58" i="32"/>
  <c r="F58" i="32"/>
  <c r="G58" i="32"/>
  <c r="H58" i="32"/>
  <c r="I58" i="32"/>
  <c r="J58" i="32"/>
  <c r="K58" i="32"/>
  <c r="L58" i="32"/>
  <c r="M58" i="32"/>
  <c r="N58" i="32"/>
  <c r="O58" i="32"/>
  <c r="P58" i="32"/>
  <c r="Q58" i="32"/>
  <c r="R58" i="32"/>
  <c r="S58" i="32"/>
  <c r="T58" i="32"/>
  <c r="U58" i="32"/>
  <c r="V58" i="32"/>
  <c r="W58" i="32"/>
  <c r="X58" i="32"/>
  <c r="Y58" i="32"/>
  <c r="Z58" i="32"/>
  <c r="AA58" i="32"/>
  <c r="AB58" i="32"/>
  <c r="AC58" i="32"/>
  <c r="AD58" i="32"/>
  <c r="AE58" i="32"/>
  <c r="AF58" i="32"/>
  <c r="B59" i="32"/>
  <c r="C59" i="32"/>
  <c r="D59" i="32"/>
  <c r="E59" i="32"/>
  <c r="F59" i="32"/>
  <c r="G59" i="32"/>
  <c r="H59" i="32"/>
  <c r="I59" i="32"/>
  <c r="J59" i="32"/>
  <c r="K59" i="32"/>
  <c r="L59" i="32"/>
  <c r="M59" i="32"/>
  <c r="N59" i="32"/>
  <c r="O59" i="32"/>
  <c r="P59" i="32"/>
  <c r="Q59" i="32"/>
  <c r="R59" i="32"/>
  <c r="S59" i="32"/>
  <c r="T59" i="32"/>
  <c r="U59" i="32"/>
  <c r="V59" i="32"/>
  <c r="W59" i="32"/>
  <c r="X59" i="32"/>
  <c r="Y59" i="32"/>
  <c r="Z59" i="32"/>
  <c r="AA59" i="32"/>
  <c r="AB59" i="32"/>
  <c r="AC59" i="32"/>
  <c r="AD59" i="32"/>
  <c r="AE59" i="32"/>
  <c r="AF59" i="32"/>
  <c r="B62" i="32"/>
  <c r="C62" i="32"/>
  <c r="D62" i="32"/>
  <c r="E62" i="32"/>
  <c r="F62" i="32"/>
  <c r="G62" i="32"/>
  <c r="H62" i="32"/>
  <c r="I62" i="32"/>
  <c r="J62" i="32"/>
  <c r="K62" i="32"/>
  <c r="L62" i="32"/>
  <c r="M62" i="32"/>
  <c r="N62" i="32"/>
  <c r="O62" i="32"/>
  <c r="P62" i="32"/>
  <c r="Q62" i="32"/>
  <c r="R62" i="32"/>
  <c r="S62" i="32"/>
  <c r="T62" i="32"/>
  <c r="U62" i="32"/>
  <c r="V62" i="32"/>
  <c r="W62" i="32"/>
  <c r="X62" i="32"/>
  <c r="Y62" i="32"/>
  <c r="Z62" i="32"/>
  <c r="AA62" i="32"/>
  <c r="AB62" i="32"/>
  <c r="AC62" i="32"/>
  <c r="AD62" i="32"/>
  <c r="AE62" i="32"/>
  <c r="AF62" i="32"/>
  <c r="B63" i="32"/>
  <c r="C63" i="32"/>
  <c r="D63" i="32"/>
  <c r="E63" i="32"/>
  <c r="F63" i="32"/>
  <c r="G63" i="32"/>
  <c r="H63" i="32"/>
  <c r="I63" i="32"/>
  <c r="J63" i="32"/>
  <c r="K63" i="32"/>
  <c r="L63" i="32"/>
  <c r="M63" i="32"/>
  <c r="N63" i="32"/>
  <c r="O63" i="32"/>
  <c r="P63" i="32"/>
  <c r="Q63" i="32"/>
  <c r="R63" i="32"/>
  <c r="S63" i="32"/>
  <c r="T63" i="32"/>
  <c r="U63" i="32"/>
  <c r="V63" i="32"/>
  <c r="W63" i="32"/>
  <c r="X63" i="32"/>
  <c r="Y63" i="32"/>
  <c r="Z63" i="32"/>
  <c r="AA63" i="32"/>
  <c r="AB63" i="32"/>
  <c r="AC63" i="32"/>
  <c r="AD63" i="32"/>
  <c r="AE63" i="32"/>
  <c r="AF63" i="32"/>
  <c r="B66" i="32"/>
  <c r="C66" i="32"/>
  <c r="C68" i="32" s="1"/>
  <c r="D66" i="32"/>
  <c r="E66" i="32"/>
  <c r="F66" i="32"/>
  <c r="G66" i="32"/>
  <c r="H66" i="32"/>
  <c r="I66" i="32"/>
  <c r="J66" i="32"/>
  <c r="K66" i="32"/>
  <c r="L66" i="32"/>
  <c r="M66" i="32"/>
  <c r="N66" i="32"/>
  <c r="O66" i="32"/>
  <c r="P66" i="32"/>
  <c r="Q66" i="32"/>
  <c r="R66" i="32"/>
  <c r="S66" i="32"/>
  <c r="T66" i="32"/>
  <c r="U66" i="32"/>
  <c r="V66" i="32"/>
  <c r="W66" i="32"/>
  <c r="X66" i="32"/>
  <c r="Y66" i="32"/>
  <c r="Z66" i="32"/>
  <c r="AA66" i="32"/>
  <c r="AB66" i="32"/>
  <c r="AC66" i="32"/>
  <c r="AD66" i="32"/>
  <c r="AE66" i="32"/>
  <c r="AF66" i="32"/>
  <c r="B67" i="32"/>
  <c r="C67" i="32"/>
  <c r="D67" i="32"/>
  <c r="E67" i="32"/>
  <c r="F67" i="32"/>
  <c r="G67" i="32"/>
  <c r="H67" i="32"/>
  <c r="I67" i="32"/>
  <c r="J67" i="32"/>
  <c r="K67" i="32"/>
  <c r="L67" i="32"/>
  <c r="M67" i="32"/>
  <c r="N67" i="32"/>
  <c r="O67" i="32"/>
  <c r="P67" i="32"/>
  <c r="Q67" i="32"/>
  <c r="R67" i="32"/>
  <c r="S67" i="32"/>
  <c r="T67" i="32"/>
  <c r="U67" i="32"/>
  <c r="V67" i="32"/>
  <c r="W67" i="32"/>
  <c r="X67" i="32"/>
  <c r="Y67" i="32"/>
  <c r="Z67" i="32"/>
  <c r="AA67" i="32"/>
  <c r="AB67" i="32"/>
  <c r="AC67" i="32"/>
  <c r="AD67" i="32"/>
  <c r="AE67" i="32"/>
  <c r="AF67" i="32"/>
  <c r="B70" i="32"/>
  <c r="C70" i="32"/>
  <c r="D70" i="32"/>
  <c r="E70" i="32"/>
  <c r="F70" i="32"/>
  <c r="G70" i="32"/>
  <c r="H70" i="32"/>
  <c r="I70" i="32"/>
  <c r="J70" i="32"/>
  <c r="K70" i="32"/>
  <c r="L70" i="32"/>
  <c r="M70" i="32"/>
  <c r="N70" i="32"/>
  <c r="O70" i="32"/>
  <c r="P70" i="32"/>
  <c r="Q70" i="32"/>
  <c r="R70" i="32"/>
  <c r="S70" i="32"/>
  <c r="T70" i="32"/>
  <c r="U70" i="32"/>
  <c r="V70" i="32"/>
  <c r="W70" i="32"/>
  <c r="X70" i="32"/>
  <c r="Y70" i="32"/>
  <c r="Z70" i="32"/>
  <c r="AA70" i="32"/>
  <c r="AB70" i="32"/>
  <c r="AC70" i="32"/>
  <c r="AD70" i="32"/>
  <c r="AE70" i="32"/>
  <c r="AF70" i="32"/>
  <c r="B71" i="32"/>
  <c r="C71" i="32"/>
  <c r="D71" i="32"/>
  <c r="E71" i="32"/>
  <c r="F71" i="32"/>
  <c r="G71" i="32"/>
  <c r="H71" i="32"/>
  <c r="I71" i="32"/>
  <c r="J71" i="32"/>
  <c r="K71" i="32"/>
  <c r="L71" i="32"/>
  <c r="M71" i="32"/>
  <c r="N71" i="32"/>
  <c r="O71" i="32"/>
  <c r="P71" i="32"/>
  <c r="Q71" i="32"/>
  <c r="R71" i="32"/>
  <c r="S71" i="32"/>
  <c r="T71" i="32"/>
  <c r="U71" i="32"/>
  <c r="V71" i="32"/>
  <c r="W71" i="32"/>
  <c r="X71" i="32"/>
  <c r="Y71" i="32"/>
  <c r="Z71" i="32"/>
  <c r="AA71" i="32"/>
  <c r="AB71" i="32"/>
  <c r="AC71" i="32"/>
  <c r="AD71" i="32"/>
  <c r="AE71" i="32"/>
  <c r="AF71" i="32"/>
  <c r="B74" i="32"/>
  <c r="C74" i="32"/>
  <c r="D74" i="32"/>
  <c r="E74" i="32"/>
  <c r="F74" i="32"/>
  <c r="G74" i="32"/>
  <c r="H74" i="32"/>
  <c r="I74" i="32"/>
  <c r="J74" i="32"/>
  <c r="K74" i="32"/>
  <c r="L74" i="32"/>
  <c r="M74" i="32"/>
  <c r="N74" i="32"/>
  <c r="O74" i="32"/>
  <c r="P74" i="32"/>
  <c r="Q74" i="32"/>
  <c r="R74" i="32"/>
  <c r="S74" i="32"/>
  <c r="T74" i="32"/>
  <c r="U74" i="32"/>
  <c r="V74" i="32"/>
  <c r="W74" i="32"/>
  <c r="X74" i="32"/>
  <c r="Y74" i="32"/>
  <c r="Z74" i="32"/>
  <c r="AA74" i="32"/>
  <c r="AB74" i="32"/>
  <c r="AC74" i="32"/>
  <c r="AD74" i="32"/>
  <c r="AE74" i="32"/>
  <c r="AF74" i="32"/>
  <c r="B75" i="32"/>
  <c r="C75" i="32"/>
  <c r="D75" i="32"/>
  <c r="E75" i="32"/>
  <c r="F75" i="32"/>
  <c r="G75" i="32"/>
  <c r="H75" i="32"/>
  <c r="I75" i="32"/>
  <c r="J75" i="32"/>
  <c r="K75" i="32"/>
  <c r="L75" i="32"/>
  <c r="M75" i="32"/>
  <c r="N75" i="32"/>
  <c r="O75" i="32"/>
  <c r="P75" i="32"/>
  <c r="Q75" i="32"/>
  <c r="R75" i="32"/>
  <c r="S75" i="32"/>
  <c r="T75" i="32"/>
  <c r="U75" i="32"/>
  <c r="V75" i="32"/>
  <c r="W75" i="32"/>
  <c r="X75" i="32"/>
  <c r="Y75" i="32"/>
  <c r="Z75" i="32"/>
  <c r="AA75" i="32"/>
  <c r="AB75" i="32"/>
  <c r="AC75" i="32"/>
  <c r="AD75" i="32"/>
  <c r="AE75" i="32"/>
  <c r="AF75" i="32"/>
  <c r="B78" i="32"/>
  <c r="C78" i="32"/>
  <c r="D78" i="32"/>
  <c r="E78" i="32"/>
  <c r="F78" i="32"/>
  <c r="G78" i="32"/>
  <c r="H78" i="32"/>
  <c r="I78" i="32"/>
  <c r="J78" i="32"/>
  <c r="K78" i="32"/>
  <c r="L78" i="32"/>
  <c r="M78" i="32"/>
  <c r="N78" i="32"/>
  <c r="O78" i="32"/>
  <c r="P78" i="32"/>
  <c r="Q78" i="32"/>
  <c r="R78" i="32"/>
  <c r="S78" i="32"/>
  <c r="T78" i="32"/>
  <c r="U78" i="32"/>
  <c r="V78" i="32"/>
  <c r="W78" i="32"/>
  <c r="X78" i="32"/>
  <c r="Y78" i="32"/>
  <c r="Z78" i="32"/>
  <c r="AA78" i="32"/>
  <c r="AB78" i="32"/>
  <c r="AC78" i="32"/>
  <c r="AD78" i="32"/>
  <c r="AE78" i="32"/>
  <c r="AF78" i="32"/>
  <c r="B79" i="32"/>
  <c r="C79" i="32"/>
  <c r="D79" i="32"/>
  <c r="E79" i="32"/>
  <c r="F79" i="32"/>
  <c r="G79" i="32"/>
  <c r="H79" i="32"/>
  <c r="I79" i="32"/>
  <c r="J79" i="32"/>
  <c r="K79" i="32"/>
  <c r="L79" i="32"/>
  <c r="M79" i="32"/>
  <c r="N79" i="32"/>
  <c r="O79" i="32"/>
  <c r="P79" i="32"/>
  <c r="Q79" i="32"/>
  <c r="R79" i="32"/>
  <c r="S79" i="32"/>
  <c r="T79" i="32"/>
  <c r="U79" i="32"/>
  <c r="V79" i="32"/>
  <c r="W79" i="32"/>
  <c r="X79" i="32"/>
  <c r="Y79" i="32"/>
  <c r="Z79" i="32"/>
  <c r="AA79" i="32"/>
  <c r="AB79" i="32"/>
  <c r="AC79" i="32"/>
  <c r="AD79" i="32"/>
  <c r="AE79" i="32"/>
  <c r="AF79" i="32"/>
  <c r="B82" i="32"/>
  <c r="C82" i="32"/>
  <c r="D82" i="32"/>
  <c r="E82" i="32"/>
  <c r="F82" i="32"/>
  <c r="G82" i="32"/>
  <c r="H82" i="32"/>
  <c r="I82" i="32"/>
  <c r="J82" i="32"/>
  <c r="K82" i="32"/>
  <c r="L82" i="32"/>
  <c r="M82" i="32"/>
  <c r="N82" i="32"/>
  <c r="O82" i="32"/>
  <c r="P82" i="32"/>
  <c r="Q82" i="32"/>
  <c r="R82" i="32"/>
  <c r="S82" i="32"/>
  <c r="T82" i="32"/>
  <c r="U82" i="32"/>
  <c r="V82" i="32"/>
  <c r="W82" i="32"/>
  <c r="X82" i="32"/>
  <c r="Y82" i="32"/>
  <c r="Z82" i="32"/>
  <c r="AA82" i="32"/>
  <c r="AB82" i="32"/>
  <c r="AC82" i="32"/>
  <c r="AD82" i="32"/>
  <c r="AE82" i="32"/>
  <c r="AF82" i="32"/>
  <c r="B83" i="32"/>
  <c r="C83" i="32"/>
  <c r="D83" i="32"/>
  <c r="E83" i="32"/>
  <c r="F83" i="32"/>
  <c r="G83" i="32"/>
  <c r="H83" i="32"/>
  <c r="I83" i="32"/>
  <c r="J83" i="32"/>
  <c r="K83" i="32"/>
  <c r="L83" i="32"/>
  <c r="M83" i="32"/>
  <c r="N83" i="32"/>
  <c r="O83" i="32"/>
  <c r="P83" i="32"/>
  <c r="Q83" i="32"/>
  <c r="R83" i="32"/>
  <c r="S83" i="32"/>
  <c r="T83" i="32"/>
  <c r="U83" i="32"/>
  <c r="V83" i="32"/>
  <c r="W83" i="32"/>
  <c r="X83" i="32"/>
  <c r="Y83" i="32"/>
  <c r="Z83" i="32"/>
  <c r="AA83" i="32"/>
  <c r="AB83" i="32"/>
  <c r="AC83" i="32"/>
  <c r="AD83" i="32"/>
  <c r="AE83" i="32"/>
  <c r="AF83" i="32"/>
  <c r="B86" i="32"/>
  <c r="C86" i="32"/>
  <c r="D86" i="32"/>
  <c r="E86" i="32"/>
  <c r="F86" i="32"/>
  <c r="G86" i="32"/>
  <c r="H86" i="32"/>
  <c r="I86" i="32"/>
  <c r="J86" i="32"/>
  <c r="K86" i="32"/>
  <c r="L86" i="32"/>
  <c r="M86" i="32"/>
  <c r="N86" i="32"/>
  <c r="O86" i="32"/>
  <c r="P86" i="32"/>
  <c r="Q86" i="32"/>
  <c r="R86" i="32"/>
  <c r="S86" i="32"/>
  <c r="T86" i="32"/>
  <c r="U86" i="32"/>
  <c r="V86" i="32"/>
  <c r="W86" i="32"/>
  <c r="X86" i="32"/>
  <c r="Y86" i="32"/>
  <c r="Z86" i="32"/>
  <c r="AA86" i="32"/>
  <c r="AB86" i="32"/>
  <c r="AC86" i="32"/>
  <c r="AD86" i="32"/>
  <c r="AE86" i="32"/>
  <c r="AF86" i="32"/>
  <c r="B87" i="32"/>
  <c r="C87" i="32"/>
  <c r="D87" i="32"/>
  <c r="E87" i="32"/>
  <c r="F87" i="32"/>
  <c r="G87" i="32"/>
  <c r="H87" i="32"/>
  <c r="I87" i="32"/>
  <c r="J87" i="32"/>
  <c r="K87" i="32"/>
  <c r="L87" i="32"/>
  <c r="M87" i="32"/>
  <c r="N87" i="32"/>
  <c r="O87" i="32"/>
  <c r="P87" i="32"/>
  <c r="Q87" i="32"/>
  <c r="R87" i="32"/>
  <c r="S87" i="32"/>
  <c r="T87" i="32"/>
  <c r="U87" i="32"/>
  <c r="V87" i="32"/>
  <c r="W87" i="32"/>
  <c r="X87" i="32"/>
  <c r="Y87" i="32"/>
  <c r="Z87" i="32"/>
  <c r="AA87" i="32"/>
  <c r="AB87" i="32"/>
  <c r="AC87" i="32"/>
  <c r="AD87" i="32"/>
  <c r="AE87" i="32"/>
  <c r="AF87" i="32"/>
  <c r="B90" i="32"/>
  <c r="C90" i="32"/>
  <c r="D90" i="32"/>
  <c r="E90" i="32"/>
  <c r="F90" i="32"/>
  <c r="G90" i="32"/>
  <c r="H90" i="32"/>
  <c r="I90" i="32"/>
  <c r="J90" i="32"/>
  <c r="K90" i="32"/>
  <c r="L90" i="32"/>
  <c r="M90" i="32"/>
  <c r="N90" i="32"/>
  <c r="O90" i="32"/>
  <c r="P90" i="32"/>
  <c r="Q90" i="32"/>
  <c r="R90" i="32"/>
  <c r="S90" i="32"/>
  <c r="T90" i="32"/>
  <c r="U90" i="32"/>
  <c r="V90" i="32"/>
  <c r="W90" i="32"/>
  <c r="X90" i="32"/>
  <c r="Y90" i="32"/>
  <c r="Z90" i="32"/>
  <c r="AA90" i="32"/>
  <c r="AB90" i="32"/>
  <c r="AC90" i="32"/>
  <c r="AD90" i="32"/>
  <c r="AE90" i="32"/>
  <c r="AF90" i="32"/>
  <c r="B91" i="32"/>
  <c r="C91" i="32"/>
  <c r="D91" i="32"/>
  <c r="E91" i="32"/>
  <c r="F91" i="32"/>
  <c r="G91" i="32"/>
  <c r="H91" i="32"/>
  <c r="I91" i="32"/>
  <c r="J91" i="32"/>
  <c r="K91" i="32"/>
  <c r="L91" i="32"/>
  <c r="M91" i="32"/>
  <c r="N91" i="32"/>
  <c r="O91" i="32"/>
  <c r="P91" i="32"/>
  <c r="Q91" i="32"/>
  <c r="R91" i="32"/>
  <c r="S91" i="32"/>
  <c r="T91" i="32"/>
  <c r="U91" i="32"/>
  <c r="V91" i="32"/>
  <c r="W91" i="32"/>
  <c r="X91" i="32"/>
  <c r="Y91" i="32"/>
  <c r="Z91" i="32"/>
  <c r="AA91" i="32"/>
  <c r="AB91" i="32"/>
  <c r="AC91" i="32"/>
  <c r="AD91" i="32"/>
  <c r="AE91" i="32"/>
  <c r="AF91" i="32"/>
  <c r="AG20" i="32"/>
  <c r="AG24" i="32" s="1"/>
  <c r="AG28" i="32" s="1"/>
  <c r="AG32" i="32" s="1"/>
  <c r="AG36" i="32" s="1"/>
  <c r="AG40" i="32" s="1"/>
  <c r="AG44" i="32" s="1"/>
  <c r="AG48" i="32" s="1"/>
  <c r="AG52" i="32" s="1"/>
  <c r="AG56" i="32" s="1"/>
  <c r="AG60" i="32" s="1"/>
  <c r="AG64" i="32" s="1"/>
  <c r="AG68" i="32" s="1"/>
  <c r="AG72" i="32" s="1"/>
  <c r="AG76" i="32" s="1"/>
  <c r="AG80" i="32" s="1"/>
  <c r="AG84" i="32" s="1"/>
  <c r="AG88" i="32" s="1"/>
  <c r="AG92" i="32" s="1"/>
  <c r="AG15" i="32"/>
  <c r="AG19" i="32" s="1"/>
  <c r="AG23" i="32" s="1"/>
  <c r="AG27" i="32" s="1"/>
  <c r="AG31" i="32" s="1"/>
  <c r="AG35" i="32" s="1"/>
  <c r="AG39" i="32" s="1"/>
  <c r="AG43" i="32" s="1"/>
  <c r="AG47" i="32" s="1"/>
  <c r="AG51" i="32" s="1"/>
  <c r="AG55" i="32" s="1"/>
  <c r="AG59" i="32" s="1"/>
  <c r="AG63" i="32" s="1"/>
  <c r="AG67" i="32" s="1"/>
  <c r="AG71" i="32" s="1"/>
  <c r="AG75" i="32" s="1"/>
  <c r="AG79" i="32" s="1"/>
  <c r="AG83" i="32" s="1"/>
  <c r="AG87" i="32" s="1"/>
  <c r="AG91" i="32" s="1"/>
  <c r="AG95" i="32" s="1"/>
  <c r="AG14" i="32"/>
  <c r="AG18" i="32" s="1"/>
  <c r="AG22" i="32" s="1"/>
  <c r="AG26" i="32" s="1"/>
  <c r="AG30" i="32" s="1"/>
  <c r="AG34" i="32" s="1"/>
  <c r="AG38" i="32" s="1"/>
  <c r="AG42" i="32" s="1"/>
  <c r="AG46" i="32" s="1"/>
  <c r="AG50" i="32" s="1"/>
  <c r="AG54" i="32" s="1"/>
  <c r="AG58" i="32" s="1"/>
  <c r="AG62" i="32" s="1"/>
  <c r="AG66" i="32" s="1"/>
  <c r="AG70" i="32" s="1"/>
  <c r="AG74" i="32" s="1"/>
  <c r="AG78" i="32" s="1"/>
  <c r="AG82" i="32" s="1"/>
  <c r="AG86" i="32" s="1"/>
  <c r="AG90" i="32" s="1"/>
  <c r="AG94" i="32" s="1"/>
  <c r="O84" i="32" l="1"/>
  <c r="R88" i="32"/>
  <c r="B88" i="32"/>
  <c r="AA84" i="32"/>
  <c r="B48" i="32"/>
  <c r="L36" i="32"/>
  <c r="B28" i="32"/>
  <c r="H72" i="32"/>
  <c r="AE68" i="32"/>
  <c r="AC68" i="32"/>
  <c r="AA68" i="32"/>
  <c r="Y68" i="32"/>
  <c r="W68" i="32"/>
  <c r="U68" i="32"/>
  <c r="S68" i="32"/>
  <c r="Q68" i="32"/>
  <c r="O68" i="32"/>
  <c r="M68" i="32"/>
  <c r="K68" i="32"/>
  <c r="I68" i="32"/>
  <c r="G68" i="32"/>
  <c r="E68" i="32"/>
  <c r="O92" i="32"/>
  <c r="X72" i="32"/>
  <c r="P72" i="32"/>
  <c r="AB36" i="32"/>
  <c r="I20" i="32"/>
  <c r="O32" i="32"/>
  <c r="AD88" i="32"/>
  <c r="AB88" i="32"/>
  <c r="Z88" i="32"/>
  <c r="X88" i="32"/>
  <c r="V88" i="32"/>
  <c r="T88" i="32"/>
  <c r="P88" i="32"/>
  <c r="N88" i="32"/>
  <c r="L88" i="32"/>
  <c r="J88" i="32"/>
  <c r="H88" i="32"/>
  <c r="F88" i="32"/>
  <c r="D88" i="32"/>
  <c r="B80" i="32"/>
  <c r="B60" i="32"/>
  <c r="B56" i="32"/>
  <c r="AD52" i="32"/>
  <c r="AB52" i="32"/>
  <c r="Z52" i="32"/>
  <c r="X52" i="32"/>
  <c r="V52" i="32"/>
  <c r="T52" i="32"/>
  <c r="R52" i="32"/>
  <c r="P52" i="32"/>
  <c r="N52" i="32"/>
  <c r="L52" i="32"/>
  <c r="J52" i="32"/>
  <c r="H52" i="32"/>
  <c r="F52" i="32"/>
  <c r="D52" i="32"/>
  <c r="B52" i="32"/>
  <c r="AE52" i="32"/>
  <c r="AC52" i="32"/>
  <c r="AA52" i="32"/>
  <c r="Y52" i="32"/>
  <c r="W52" i="32"/>
  <c r="U52" i="32"/>
  <c r="S52" i="32"/>
  <c r="Q52" i="32"/>
  <c r="O52" i="32"/>
  <c r="M52" i="32"/>
  <c r="K52" i="32"/>
  <c r="I52" i="32"/>
  <c r="G52" i="32"/>
  <c r="E52" i="32"/>
  <c r="C52" i="32"/>
  <c r="AE48" i="32"/>
  <c r="AA48" i="32"/>
  <c r="Y48" i="32"/>
  <c r="W48" i="32"/>
  <c r="S48" i="32"/>
  <c r="O48" i="32"/>
  <c r="AE32" i="32"/>
  <c r="Q20" i="32"/>
  <c r="AD84" i="32"/>
  <c r="AE84" i="32"/>
  <c r="AC84" i="32"/>
  <c r="Y84" i="32"/>
  <c r="W84" i="32"/>
  <c r="S84" i="32"/>
  <c r="K84" i="32"/>
  <c r="G84" i="32"/>
  <c r="C84" i="32"/>
  <c r="AE80" i="32"/>
  <c r="AC80" i="32"/>
  <c r="AA80" i="32"/>
  <c r="Y80" i="32"/>
  <c r="W80" i="32"/>
  <c r="U80" i="32"/>
  <c r="S80" i="32"/>
  <c r="Q80" i="32"/>
  <c r="O80" i="32"/>
  <c r="M80" i="32"/>
  <c r="K80" i="32"/>
  <c r="I80" i="32"/>
  <c r="G80" i="32"/>
  <c r="E80" i="32"/>
  <c r="C80" i="32"/>
  <c r="AD80" i="32"/>
  <c r="AB80" i="32"/>
  <c r="Z80" i="32"/>
  <c r="X80" i="32"/>
  <c r="V80" i="32"/>
  <c r="T80" i="32"/>
  <c r="R80" i="32"/>
  <c r="P80" i="32"/>
  <c r="N80" i="32"/>
  <c r="L80" i="32"/>
  <c r="J80" i="32"/>
  <c r="H80" i="32"/>
  <c r="F80" i="32"/>
  <c r="D80" i="32"/>
  <c r="AD72" i="32"/>
  <c r="AB72" i="32"/>
  <c r="Z72" i="32"/>
  <c r="V72" i="32"/>
  <c r="T72" i="32"/>
  <c r="R72" i="32"/>
  <c r="N72" i="32"/>
  <c r="L72" i="32"/>
  <c r="J72" i="32"/>
  <c r="F72" i="32"/>
  <c r="D72" i="32"/>
  <c r="B72" i="32"/>
  <c r="B64" i="32"/>
  <c r="H60" i="32"/>
  <c r="F60" i="32"/>
  <c r="D60" i="32"/>
  <c r="P40" i="32"/>
  <c r="AE40" i="32"/>
  <c r="AC40" i="32"/>
  <c r="AA40" i="32"/>
  <c r="Y40" i="32"/>
  <c r="W40" i="32"/>
  <c r="U40" i="32"/>
  <c r="S40" i="32"/>
  <c r="Q40" i="32"/>
  <c r="O40" i="32"/>
  <c r="M40" i="32"/>
  <c r="K40" i="32"/>
  <c r="I40" i="32"/>
  <c r="G40" i="32"/>
  <c r="E40" i="32"/>
  <c r="C40" i="32"/>
  <c r="T36" i="32"/>
  <c r="D36" i="32"/>
  <c r="AA32" i="32"/>
  <c r="W32" i="32"/>
  <c r="S32" i="32"/>
  <c r="K32" i="32"/>
  <c r="G32" i="32"/>
  <c r="C32" i="32"/>
  <c r="AE28" i="32"/>
  <c r="AC28" i="32"/>
  <c r="AA28" i="32"/>
  <c r="Y28" i="32"/>
  <c r="W28" i="32"/>
  <c r="U28" i="32"/>
  <c r="S28" i="32"/>
  <c r="Q28" i="32"/>
  <c r="O28" i="32"/>
  <c r="M28" i="32"/>
  <c r="K28" i="32"/>
  <c r="I28" i="32"/>
  <c r="G28" i="32"/>
  <c r="E28" i="32"/>
  <c r="C28" i="32"/>
  <c r="AD28" i="32"/>
  <c r="AB28" i="32"/>
  <c r="Z28" i="32"/>
  <c r="X28" i="32"/>
  <c r="V28" i="32"/>
  <c r="T28" i="32"/>
  <c r="R28" i="32"/>
  <c r="P28" i="32"/>
  <c r="N28" i="32"/>
  <c r="L28" i="32"/>
  <c r="J28" i="32"/>
  <c r="H28" i="32"/>
  <c r="F28" i="32"/>
  <c r="D28" i="32"/>
  <c r="W92" i="32"/>
  <c r="S92" i="32"/>
  <c r="K92" i="32"/>
  <c r="G92" i="32"/>
  <c r="C92" i="32"/>
  <c r="AB84" i="32"/>
  <c r="Z84" i="32"/>
  <c r="X84" i="32"/>
  <c r="AC76" i="32"/>
  <c r="Y76" i="32"/>
  <c r="U76" i="32"/>
  <c r="Q76" i="32"/>
  <c r="M76" i="32"/>
  <c r="I76" i="32"/>
  <c r="E76" i="32"/>
  <c r="AD64" i="32"/>
  <c r="AB64" i="32"/>
  <c r="Z64" i="32"/>
  <c r="X64" i="32"/>
  <c r="V64" i="32"/>
  <c r="T64" i="32"/>
  <c r="R64" i="32"/>
  <c r="P64" i="32"/>
  <c r="N64" i="32"/>
  <c r="L64" i="32"/>
  <c r="J64" i="32"/>
  <c r="H64" i="32"/>
  <c r="F64" i="32"/>
  <c r="D64" i="32"/>
  <c r="AD56" i="32"/>
  <c r="Z56" i="32"/>
  <c r="V56" i="32"/>
  <c r="R56" i="32"/>
  <c r="N56" i="32"/>
  <c r="L56" i="32"/>
  <c r="J56" i="32"/>
  <c r="H56" i="32"/>
  <c r="F56" i="32"/>
  <c r="D56" i="32"/>
  <c r="AE44" i="32"/>
  <c r="AC44" i="32"/>
  <c r="AA44" i="32"/>
  <c r="Y44" i="32"/>
  <c r="W44" i="32"/>
  <c r="U44" i="32"/>
  <c r="S44" i="32"/>
  <c r="Q44" i="32"/>
  <c r="O44" i="32"/>
  <c r="M44" i="32"/>
  <c r="K44" i="32"/>
  <c r="I44" i="32"/>
  <c r="G44" i="32"/>
  <c r="E44" i="32"/>
  <c r="C44" i="32"/>
  <c r="X40" i="32"/>
  <c r="X36" i="32"/>
  <c r="P36" i="32"/>
  <c r="H36" i="32"/>
  <c r="AE20" i="32"/>
  <c r="AC20" i="32"/>
  <c r="AA20" i="32"/>
  <c r="Y20" i="32"/>
  <c r="W20" i="32"/>
  <c r="U20" i="32"/>
  <c r="S20" i="32"/>
  <c r="O20" i="32"/>
  <c r="M20" i="32"/>
  <c r="K20" i="32"/>
  <c r="G20" i="32"/>
  <c r="E20" i="32"/>
  <c r="AD16" i="32"/>
  <c r="Z16" i="32"/>
  <c r="V16" i="32"/>
  <c r="N16" i="32"/>
  <c r="E16" i="32"/>
  <c r="AD76" i="32"/>
  <c r="AB76" i="32"/>
  <c r="Z76" i="32"/>
  <c r="X76" i="32"/>
  <c r="V76" i="32"/>
  <c r="T76" i="32"/>
  <c r="R76" i="32"/>
  <c r="P76" i="32"/>
  <c r="N76" i="32"/>
  <c r="L76" i="32"/>
  <c r="J76" i="32"/>
  <c r="H76" i="32"/>
  <c r="F76" i="32"/>
  <c r="D76" i="32"/>
  <c r="B76" i="32"/>
  <c r="AD44" i="32"/>
  <c r="AB44" i="32"/>
  <c r="Z44" i="32"/>
  <c r="X44" i="32"/>
  <c r="V44" i="32"/>
  <c r="T44" i="32"/>
  <c r="R44" i="32"/>
  <c r="P44" i="32"/>
  <c r="N44" i="32"/>
  <c r="L44" i="32"/>
  <c r="J44" i="32"/>
  <c r="H44" i="32"/>
  <c r="F44" i="32"/>
  <c r="D44" i="32"/>
  <c r="B44" i="32"/>
  <c r="AE64" i="32"/>
  <c r="AC64" i="32"/>
  <c r="AA64" i="32"/>
  <c r="Y64" i="32"/>
  <c r="W64" i="32"/>
  <c r="U64" i="32"/>
  <c r="S64" i="32"/>
  <c r="Q64" i="32"/>
  <c r="O64" i="32"/>
  <c r="M64" i="32"/>
  <c r="K64" i="32"/>
  <c r="I64" i="32"/>
  <c r="G64" i="32"/>
  <c r="E64" i="32"/>
  <c r="C64" i="32"/>
  <c r="K56" i="32"/>
  <c r="I56" i="32"/>
  <c r="G56" i="32"/>
  <c r="E56" i="32"/>
  <c r="C56" i="32"/>
  <c r="AC32" i="32"/>
  <c r="Y32" i="32"/>
  <c r="U32" i="32"/>
  <c r="Q32" i="32"/>
  <c r="M32" i="32"/>
  <c r="I32" i="32"/>
  <c r="E32" i="32"/>
  <c r="AD40" i="32"/>
  <c r="AB40" i="32"/>
  <c r="Z40" i="32"/>
  <c r="V40" i="32"/>
  <c r="T40" i="32"/>
  <c r="R40" i="32"/>
  <c r="N40" i="32"/>
  <c r="L40" i="32"/>
  <c r="J40" i="32"/>
  <c r="H40" i="32"/>
  <c r="F40" i="32"/>
  <c r="D40" i="32"/>
  <c r="B40" i="32"/>
  <c r="AD20" i="32"/>
  <c r="AB20" i="32"/>
  <c r="Z20" i="32"/>
  <c r="X20" i="32"/>
  <c r="V20" i="32"/>
  <c r="T20" i="32"/>
  <c r="R20" i="32"/>
  <c r="P20" i="32"/>
  <c r="N20" i="32"/>
  <c r="L20" i="32"/>
  <c r="J20" i="32"/>
  <c r="H20" i="32"/>
  <c r="F20" i="32"/>
  <c r="D20" i="32"/>
  <c r="B20" i="32"/>
  <c r="Y92" i="32"/>
  <c r="U92" i="32"/>
  <c r="Q92" i="32"/>
  <c r="M92" i="32"/>
  <c r="I92" i="32"/>
  <c r="E92" i="32"/>
  <c r="AE88" i="32"/>
  <c r="AC88" i="32"/>
  <c r="AA88" i="32"/>
  <c r="Y88" i="32"/>
  <c r="W88" i="32"/>
  <c r="U88" i="32"/>
  <c r="S88" i="32"/>
  <c r="Q88" i="32"/>
  <c r="O88" i="32"/>
  <c r="M88" i="32"/>
  <c r="K88" i="32"/>
  <c r="I88" i="32"/>
  <c r="G88" i="32"/>
  <c r="E88" i="32"/>
  <c r="C88" i="32"/>
  <c r="U84" i="32"/>
  <c r="Q84" i="32"/>
  <c r="M84" i="32"/>
  <c r="I84" i="32"/>
  <c r="E84" i="32"/>
  <c r="AE72" i="32"/>
  <c r="AC72" i="32"/>
  <c r="AA72" i="32"/>
  <c r="Y72" i="32"/>
  <c r="W72" i="32"/>
  <c r="U72" i="32"/>
  <c r="S72" i="32"/>
  <c r="Q72" i="32"/>
  <c r="O72" i="32"/>
  <c r="M72" i="32"/>
  <c r="K72" i="32"/>
  <c r="I72" i="32"/>
  <c r="G72" i="32"/>
  <c r="E72" i="32"/>
  <c r="C72" i="32"/>
  <c r="K60" i="32"/>
  <c r="G60" i="32"/>
  <c r="E60" i="32"/>
  <c r="C60" i="32"/>
  <c r="AD36" i="32"/>
  <c r="Z36" i="32"/>
  <c r="V36" i="32"/>
  <c r="R36" i="32"/>
  <c r="N36" i="32"/>
  <c r="J36" i="32"/>
  <c r="F36" i="32"/>
  <c r="B36" i="32"/>
  <c r="AE76" i="32"/>
  <c r="AA76" i="32"/>
  <c r="W76" i="32"/>
  <c r="S76" i="32"/>
  <c r="O76" i="32"/>
  <c r="K76" i="32"/>
  <c r="G76" i="32"/>
  <c r="C76" i="32"/>
  <c r="AD92" i="32"/>
  <c r="AB92" i="32"/>
  <c r="Z92" i="32"/>
  <c r="X92" i="32"/>
  <c r="V92" i="32"/>
  <c r="T92" i="32"/>
  <c r="R92" i="32"/>
  <c r="P92" i="32"/>
  <c r="N92" i="32"/>
  <c r="L92" i="32"/>
  <c r="J92" i="32"/>
  <c r="H92" i="32"/>
  <c r="F92" i="32"/>
  <c r="D92" i="32"/>
  <c r="B92" i="32"/>
  <c r="V84" i="32"/>
  <c r="T84" i="32"/>
  <c r="R84" i="32"/>
  <c r="P84" i="32"/>
  <c r="N84" i="32"/>
  <c r="L84" i="32"/>
  <c r="J84" i="32"/>
  <c r="H84" i="32"/>
  <c r="F84" i="32"/>
  <c r="D84" i="32"/>
  <c r="B84" i="32"/>
  <c r="C20" i="32"/>
  <c r="AD68" i="32"/>
  <c r="AB68" i="32"/>
  <c r="Z68" i="32"/>
  <c r="X68" i="32"/>
  <c r="V68" i="32"/>
  <c r="T68" i="32"/>
  <c r="R68" i="32"/>
  <c r="P68" i="32"/>
  <c r="N68" i="32"/>
  <c r="L68" i="32"/>
  <c r="J68" i="32"/>
  <c r="H68" i="32"/>
  <c r="F68" i="32"/>
  <c r="D68" i="32"/>
  <c r="B68" i="32"/>
  <c r="AE36" i="32"/>
  <c r="AC36" i="32"/>
  <c r="AA36" i="32"/>
  <c r="Y36" i="32"/>
  <c r="W36" i="32"/>
  <c r="U36" i="32"/>
  <c r="S36" i="32"/>
  <c r="Q36" i="32"/>
  <c r="O36" i="32"/>
  <c r="M36" i="32"/>
  <c r="K36" i="32"/>
  <c r="I36" i="32"/>
  <c r="G36" i="32"/>
  <c r="E36" i="32"/>
  <c r="C36" i="32"/>
  <c r="AD32" i="32"/>
  <c r="AB32" i="32"/>
  <c r="Z32" i="32"/>
  <c r="X32" i="32"/>
  <c r="V32" i="32"/>
  <c r="T32" i="32"/>
  <c r="R32" i="32"/>
  <c r="P32" i="32"/>
  <c r="N32" i="32"/>
  <c r="L32" i="32"/>
  <c r="J32" i="32"/>
  <c r="H32" i="32"/>
  <c r="F32" i="32"/>
  <c r="D32" i="32"/>
  <c r="B32" i="32"/>
  <c r="L94" i="32"/>
  <c r="R60" i="32"/>
  <c r="AB56" i="32"/>
  <c r="X56" i="32"/>
  <c r="T56" i="32"/>
  <c r="P56" i="32"/>
  <c r="L48" i="32"/>
  <c r="J48" i="32"/>
  <c r="H48" i="32"/>
  <c r="D48" i="32"/>
  <c r="Q48" i="32"/>
  <c r="AB95" i="32"/>
  <c r="AE16" i="32"/>
  <c r="AC16" i="32"/>
  <c r="AA16" i="32"/>
  <c r="Y16" i="32"/>
  <c r="W16" i="32"/>
  <c r="U16" i="32"/>
  <c r="S16" i="32"/>
  <c r="Q16" i="32"/>
  <c r="O16" i="32"/>
  <c r="M16" i="32"/>
  <c r="K16" i="32"/>
  <c r="G16" i="32"/>
  <c r="C16" i="32"/>
  <c r="C94" i="32"/>
  <c r="S94" i="32"/>
  <c r="AE94" i="32"/>
  <c r="Z60" i="32"/>
  <c r="AC48" i="32"/>
  <c r="U48" i="32"/>
  <c r="M48" i="32"/>
  <c r="F48" i="32"/>
  <c r="G94" i="32"/>
  <c r="AD60" i="32"/>
  <c r="V60" i="32"/>
  <c r="N60" i="32"/>
  <c r="AE56" i="32"/>
  <c r="AC56" i="32"/>
  <c r="AA56" i="32"/>
  <c r="Y56" i="32"/>
  <c r="W56" i="32"/>
  <c r="U56" i="32"/>
  <c r="S56" i="32"/>
  <c r="Q56" i="32"/>
  <c r="O56" i="32"/>
  <c r="M56" i="32"/>
  <c r="AC92" i="32"/>
  <c r="AD48" i="32"/>
  <c r="AB48" i="32"/>
  <c r="Z48" i="32"/>
  <c r="X48" i="32"/>
  <c r="V48" i="32"/>
  <c r="T48" i="32"/>
  <c r="R48" i="32"/>
  <c r="P48" i="32"/>
  <c r="N48" i="32"/>
  <c r="K48" i="32"/>
  <c r="I48" i="32"/>
  <c r="G48" i="32"/>
  <c r="E48" i="32"/>
  <c r="G95" i="32"/>
  <c r="AE92" i="32"/>
  <c r="AA92" i="32"/>
  <c r="AA94" i="32"/>
  <c r="U94" i="32"/>
  <c r="Q94" i="32"/>
  <c r="M94" i="32"/>
  <c r="J94" i="32"/>
  <c r="AB60" i="32"/>
  <c r="X60" i="32"/>
  <c r="T60" i="32"/>
  <c r="P60" i="32"/>
  <c r="C48" i="32"/>
  <c r="E94" i="32"/>
  <c r="W94" i="32"/>
  <c r="O94" i="32"/>
  <c r="AF95" i="32"/>
  <c r="R95" i="32"/>
  <c r="AD95" i="32"/>
  <c r="V95" i="32"/>
  <c r="K95" i="32"/>
  <c r="C95" i="32"/>
  <c r="T95" i="32"/>
  <c r="P95" i="32"/>
  <c r="I95" i="32"/>
  <c r="E95" i="32"/>
  <c r="AE95" i="32"/>
  <c r="AE96" i="32" s="1"/>
  <c r="AC95" i="32"/>
  <c r="AA95" i="32"/>
  <c r="Y95" i="32"/>
  <c r="N95" i="32"/>
  <c r="V94" i="32"/>
  <c r="T94" i="32"/>
  <c r="R94" i="32"/>
  <c r="R96" i="32" s="1"/>
  <c r="P94" i="32"/>
  <c r="N94" i="32"/>
  <c r="K94" i="32"/>
  <c r="AC94" i="32"/>
  <c r="Y94" i="32"/>
  <c r="H94" i="32"/>
  <c r="F94" i="32"/>
  <c r="D94" i="32"/>
  <c r="B94" i="32"/>
  <c r="Z95" i="32"/>
  <c r="AE60" i="32"/>
  <c r="AC60" i="32"/>
  <c r="AA60" i="32"/>
  <c r="Y60" i="32"/>
  <c r="W60" i="32"/>
  <c r="U60" i="32"/>
  <c r="S60" i="32"/>
  <c r="Q60" i="32"/>
  <c r="O60" i="32"/>
  <c r="M60" i="32"/>
  <c r="L60" i="32"/>
  <c r="J60" i="32"/>
  <c r="W95" i="32"/>
  <c r="U95" i="32"/>
  <c r="S95" i="32"/>
  <c r="Q95" i="32"/>
  <c r="O95" i="32"/>
  <c r="M95" i="32"/>
  <c r="L95" i="32"/>
  <c r="J95" i="32"/>
  <c r="H95" i="32"/>
  <c r="F95" i="32"/>
  <c r="D95" i="32"/>
  <c r="B95" i="32"/>
  <c r="I60" i="32"/>
  <c r="AF94" i="32"/>
  <c r="AD94" i="32"/>
  <c r="AB94" i="32"/>
  <c r="Z94" i="32"/>
  <c r="X94" i="32"/>
  <c r="I94" i="32"/>
  <c r="X95" i="32"/>
  <c r="L96" i="32" l="1"/>
  <c r="O96" i="32"/>
  <c r="S96" i="32"/>
  <c r="G96" i="32"/>
  <c r="M96" i="32"/>
  <c r="U96" i="32"/>
  <c r="I96" i="32"/>
  <c r="C96" i="32"/>
  <c r="AB96" i="32"/>
  <c r="W96" i="32"/>
  <c r="Y96" i="32"/>
  <c r="K96" i="32"/>
  <c r="E96" i="32"/>
  <c r="AD96" i="32"/>
  <c r="J96" i="32"/>
  <c r="Q96" i="32"/>
  <c r="AA96" i="32"/>
  <c r="F96" i="32"/>
  <c r="V96" i="32"/>
  <c r="X96" i="32"/>
  <c r="B96" i="32"/>
  <c r="AC96" i="32"/>
  <c r="T96" i="32"/>
  <c r="N96" i="32"/>
  <c r="P96" i="32"/>
  <c r="D96" i="32"/>
  <c r="H96" i="32"/>
  <c r="Z96" i="32"/>
  <c r="O33" i="31"/>
  <c r="O33" i="30"/>
  <c r="O35" i="30" s="1"/>
  <c r="AI14" i="32"/>
  <c r="AI15" i="32" s="1"/>
  <c r="AI16" i="32" s="1"/>
  <c r="AI19" i="32" s="1"/>
  <c r="AI20" i="32" s="1"/>
  <c r="AI23" i="32" s="1"/>
  <c r="AF33" i="31"/>
  <c r="AE33" i="31"/>
  <c r="AE35" i="31" s="1"/>
  <c r="AD33" i="31"/>
  <c r="AD35" i="31" s="1"/>
  <c r="AC33" i="31"/>
  <c r="AC35" i="31" s="1"/>
  <c r="AB33" i="31"/>
  <c r="AA33" i="31"/>
  <c r="AA35" i="31" s="1"/>
  <c r="Z33" i="31"/>
  <c r="Z35" i="31" s="1"/>
  <c r="Y33" i="31"/>
  <c r="Y35" i="31" s="1"/>
  <c r="X33" i="31"/>
  <c r="W33" i="31"/>
  <c r="W35" i="31" s="1"/>
  <c r="V33" i="31"/>
  <c r="V35" i="31" s="1"/>
  <c r="U33" i="31"/>
  <c r="U35" i="31" s="1"/>
  <c r="T33" i="31"/>
  <c r="S33" i="31"/>
  <c r="S35" i="31" s="1"/>
  <c r="R33" i="31"/>
  <c r="R35" i="31" s="1"/>
  <c r="Q33" i="31"/>
  <c r="Q35" i="31" s="1"/>
  <c r="P33" i="31"/>
  <c r="N33" i="31"/>
  <c r="N35" i="31" s="1"/>
  <c r="M33" i="31"/>
  <c r="M35" i="31" s="1"/>
  <c r="L33" i="31"/>
  <c r="L35" i="31" s="1"/>
  <c r="K33" i="31"/>
  <c r="K35" i="31" s="1"/>
  <c r="J33" i="31"/>
  <c r="J35" i="31" s="1"/>
  <c r="I33" i="31"/>
  <c r="I35" i="31" s="1"/>
  <c r="H33" i="31"/>
  <c r="H35" i="31" s="1"/>
  <c r="G33" i="31"/>
  <c r="G35" i="31" s="1"/>
  <c r="F33" i="31"/>
  <c r="F35" i="31" s="1"/>
  <c r="E33" i="31"/>
  <c r="E35" i="31" s="1"/>
  <c r="D33" i="31"/>
  <c r="D35" i="31" s="1"/>
  <c r="C33" i="31"/>
  <c r="C35" i="31" s="1"/>
  <c r="B33" i="31"/>
  <c r="B35" i="31" s="1"/>
  <c r="AH14" i="31"/>
  <c r="AH15" i="31" s="1"/>
  <c r="AH16" i="31" s="1"/>
  <c r="AH17" i="31" s="1"/>
  <c r="AH18" i="31" s="1"/>
  <c r="AH19" i="31" s="1"/>
  <c r="AH20" i="31" s="1"/>
  <c r="AH21" i="31" s="1"/>
  <c r="AH22" i="31" s="1"/>
  <c r="AH23" i="31" s="1"/>
  <c r="AH24" i="31" s="1"/>
  <c r="AH25" i="31" s="1"/>
  <c r="AH26" i="31" s="1"/>
  <c r="AH27" i="31" s="1"/>
  <c r="AH28" i="31" s="1"/>
  <c r="AH29" i="31" s="1"/>
  <c r="AH30" i="31" s="1"/>
  <c r="AH31" i="31" s="1"/>
  <c r="AH32" i="31" s="1"/>
  <c r="AF33" i="30"/>
  <c r="AE33" i="30"/>
  <c r="AE35" i="30" s="1"/>
  <c r="AD33" i="30"/>
  <c r="AD35" i="30" s="1"/>
  <c r="AC33" i="30"/>
  <c r="AC35" i="30" s="1"/>
  <c r="AB33" i="30"/>
  <c r="AB35" i="30" s="1"/>
  <c r="AA33" i="30"/>
  <c r="AA35" i="30" s="1"/>
  <c r="Z33" i="30"/>
  <c r="Z35" i="30" s="1"/>
  <c r="Y33" i="30"/>
  <c r="Y35" i="30" s="1"/>
  <c r="X33" i="30"/>
  <c r="X35" i="30" s="1"/>
  <c r="W33" i="30"/>
  <c r="W35" i="30" s="1"/>
  <c r="V33" i="30"/>
  <c r="V35" i="30" s="1"/>
  <c r="U33" i="30"/>
  <c r="U35" i="30" s="1"/>
  <c r="T33" i="30"/>
  <c r="T35" i="30" s="1"/>
  <c r="S33" i="30"/>
  <c r="S35" i="30" s="1"/>
  <c r="R33" i="30"/>
  <c r="R35" i="30" s="1"/>
  <c r="Q33" i="30"/>
  <c r="Q35" i="30" s="1"/>
  <c r="P33" i="30"/>
  <c r="P35" i="30" s="1"/>
  <c r="N33" i="30"/>
  <c r="N35" i="30" s="1"/>
  <c r="M33" i="30"/>
  <c r="M35" i="30" s="1"/>
  <c r="L33" i="30"/>
  <c r="L35" i="30" s="1"/>
  <c r="K33" i="30"/>
  <c r="K35" i="30" s="1"/>
  <c r="J33" i="30"/>
  <c r="J35" i="30" s="1"/>
  <c r="I33" i="30"/>
  <c r="I35" i="30" s="1"/>
  <c r="H33" i="30"/>
  <c r="H35" i="30" s="1"/>
  <c r="G33" i="30"/>
  <c r="G35" i="30" s="1"/>
  <c r="F33" i="30"/>
  <c r="F35" i="30" s="1"/>
  <c r="E33" i="30"/>
  <c r="E35" i="30" s="1"/>
  <c r="D33" i="30"/>
  <c r="D35" i="30" s="1"/>
  <c r="C33" i="30"/>
  <c r="C35" i="30" s="1"/>
  <c r="B33" i="30"/>
  <c r="B35" i="30" s="1"/>
  <c r="AH14" i="30"/>
  <c r="AH15" i="30" s="1"/>
  <c r="AH16" i="30" s="1"/>
  <c r="AH17" i="30" s="1"/>
  <c r="AH18" i="30" s="1"/>
  <c r="AH19" i="30" s="1"/>
  <c r="AH20" i="30" s="1"/>
  <c r="AH21" i="30" s="1"/>
  <c r="AH22" i="30" s="1"/>
  <c r="AH23" i="30" s="1"/>
  <c r="AH24" i="30" s="1"/>
  <c r="AH25" i="30" s="1"/>
  <c r="AH26" i="30" s="1"/>
  <c r="AH27" i="30" s="1"/>
  <c r="AH28" i="30" s="1"/>
  <c r="AH29" i="30" s="1"/>
  <c r="AH30" i="30" s="1"/>
  <c r="AH31" i="30" s="1"/>
  <c r="AH32" i="30" s="1"/>
  <c r="P35" i="31" l="1"/>
  <c r="T35" i="31"/>
  <c r="X35" i="31"/>
  <c r="AB35" i="31"/>
  <c r="O35" i="31"/>
</calcChain>
</file>

<file path=xl/sharedStrings.xml><?xml version="1.0" encoding="utf-8"?>
<sst xmlns="http://schemas.openxmlformats.org/spreadsheetml/2006/main" count="180" uniqueCount="67">
  <si>
    <t>نمبر شمار</t>
  </si>
  <si>
    <t xml:space="preserve">آمدن </t>
  </si>
  <si>
    <t>موجودہ ماہ کارکردگی</t>
  </si>
  <si>
    <t>سابقہ ماہ کارکردگی</t>
  </si>
  <si>
    <t>شرکاء</t>
  </si>
  <si>
    <t>شہر</t>
  </si>
  <si>
    <t>مدنی چینل کی دعوت</t>
  </si>
  <si>
    <t>عطاری بنے</t>
  </si>
  <si>
    <t>ہفتہ وار اجتماع</t>
  </si>
  <si>
    <t xml:space="preserve"> کتنے مقامات</t>
  </si>
  <si>
    <t>ماہانہ دینے کی نیتیں؟</t>
  </si>
  <si>
    <t>برائے عیسوی ماہ وسن:</t>
  </si>
  <si>
    <t>کارکردگی فارم جمع کروانے کی تاریخ:</t>
  </si>
  <si>
    <t>تعداد درس</t>
  </si>
  <si>
    <t>مدنی  درس</t>
  </si>
  <si>
    <t>مدرسۃ المدینہ بالغان</t>
  </si>
  <si>
    <t>تعداد</t>
  </si>
  <si>
    <t>چوک  درس</t>
  </si>
  <si>
    <t>کتنے گھر درس</t>
  </si>
  <si>
    <t>کتنے چوک درس</t>
  </si>
  <si>
    <t>کتنی بار</t>
  </si>
  <si>
    <t>دینے /سننے والے</t>
  </si>
  <si>
    <t xml:space="preserve">تقابلی جائزہ </t>
  </si>
  <si>
    <t>مجموعی تقرر ذمہ داران</t>
  </si>
  <si>
    <t>کتنی شخصیات 
سے رابطہ ہوا</t>
  </si>
  <si>
    <t>زون</t>
  </si>
  <si>
    <t>حقیقی کارکردگی وہ ہے جس سے اسلامی بھائیوں میں عمل کا جذبہ پیدا ہو اور آخرت کی برکتیں ملیں۔(فرمانِ امیرِ اہلسنت دامت برکاتہم العالیہ )</t>
  </si>
  <si>
    <t>یومِ تعطیل اعتکاف</t>
  </si>
  <si>
    <t>ہفتہ وار مدنی مذاکرہ</t>
  </si>
  <si>
    <t xml:space="preserve"> شعبہ کے نکتہ(Point)نمبر4کے تحت کتب کا مطالعہ کرنے والے</t>
  </si>
  <si>
    <t>تاریخِ اجراء اپڈیٹ کارکردگی فارم:</t>
  </si>
  <si>
    <t>کل اوسطاً شرکاء</t>
  </si>
  <si>
    <t>کل مدرسے</t>
  </si>
  <si>
    <t>کتنے حلقوں میں</t>
  </si>
  <si>
    <t>علاقائی دورہ</t>
  </si>
  <si>
    <t>کتنے ذیلی حلقوں میں</t>
  </si>
  <si>
    <t>مدنی قافلے</t>
  </si>
  <si>
    <t>وصول</t>
  </si>
  <si>
    <t>تقسیم</t>
  </si>
  <si>
    <t>مدنی کورسز</t>
  </si>
  <si>
    <t>خرچ میں کمی /اضافہ</t>
  </si>
  <si>
    <r>
      <rPr>
        <sz val="11"/>
        <rFont val="UL Sajid Heading"/>
        <charset val="178"/>
      </rPr>
      <t>مدنی مقصد:</t>
    </r>
    <r>
      <rPr>
        <sz val="11"/>
        <rFont val="Alvi Nastaleeq"/>
      </rPr>
      <t>مجھے اپنی اور ساری دنیا کے لوگوں کی اصلاح کی کوشش کرنی ہے۔ان شاء اللہ عزوجل(مجھے دعوتِ اسلامی سے پیار ہے)</t>
    </r>
  </si>
  <si>
    <t xml:space="preserve">         </t>
  </si>
  <si>
    <t>برائے اِسلامی ماہ وسن:</t>
  </si>
  <si>
    <t>رِیجن</t>
  </si>
  <si>
    <t>رِیجن نِگران</t>
  </si>
  <si>
    <t>رِیجن ذِمہ دار</t>
  </si>
  <si>
    <t>عیسوی 
ماہ سن</t>
  </si>
  <si>
    <t>سابقہ عیسوی ماہ وسن:</t>
  </si>
  <si>
    <t>موجودہ عیسوی ماہ وسن:</t>
  </si>
  <si>
    <t>ترقی/تنزلی</t>
  </si>
  <si>
    <t xml:space="preserve">اوسطاً شرکاء </t>
  </si>
  <si>
    <r>
      <rPr>
        <sz val="11"/>
        <rFont val="UL Sajid Heading"/>
        <charset val="178"/>
      </rPr>
      <t>براہِ کرم !</t>
    </r>
    <r>
      <rPr>
        <sz val="11"/>
        <rFont val="Alvi Nastaleeq"/>
      </rPr>
      <t>یہ کارکردگی فارم ہر عیسوی ماہ کی 6تاریخ  تک نِگرانِ رِیجن و نِگرانِ مجلس کوای میل کریں۔</t>
    </r>
  </si>
  <si>
    <t xml:space="preserve"> نِگرانِ رِیجن</t>
  </si>
  <si>
    <t>مجموعی کارکردگی</t>
  </si>
  <si>
    <t>نِگرانِ ڈیپارٹمنٹ</t>
  </si>
  <si>
    <t>نیک اعمال کے رسائل</t>
  </si>
  <si>
    <t>فجر کے لئے جگانے والے</t>
  </si>
  <si>
    <t>تفسیر سننے/سنانے کا حلقہ</t>
  </si>
  <si>
    <t>(شعبہ کارکردگی فارم و مدنی پھول)</t>
  </si>
  <si>
    <r>
      <rPr>
        <sz val="15"/>
        <rFont val="UL Sajid Heading"/>
        <charset val="178"/>
      </rPr>
      <t>رِیجن ماہانہ کارکردگی فارم برائے دینی کام</t>
    </r>
    <r>
      <rPr>
        <sz val="17"/>
        <rFont val="Alvi Nastaleeq"/>
      </rPr>
      <t xml:space="preserve"> (فنانس ڈیپارٹمنٹ)</t>
    </r>
  </si>
  <si>
    <t>ڈیپارٹمنٹ سے وابستہ کتنے اسلامی بھائی دینی کاموں میں شرکت کرتے ہیں۔</t>
  </si>
  <si>
    <t xml:space="preserve">اس ماہ ڈیپارٹمنٹ میں </t>
  </si>
  <si>
    <r>
      <rPr>
        <sz val="14"/>
        <rFont val="UL Sajid Heading"/>
        <charset val="178"/>
      </rPr>
      <t>رِیجن ماہانہ تقابلی جائزہ کارکردگی فارم برائے دینی کام</t>
    </r>
    <r>
      <rPr>
        <sz val="14"/>
        <rFont val="Alvi Nastaleeq"/>
      </rPr>
      <t xml:space="preserve"> (فنانس ڈیپارٹمنٹ)</t>
    </r>
  </si>
  <si>
    <t>ڈیپارٹمنٹ کے مدنی پھولوں میں طے شدہ دینی کاموں کی کارکردگی</t>
  </si>
  <si>
    <t>ہفتہ وار رسالہ پڑھنے/سننے والے
(اوسطاً تعداد)</t>
  </si>
  <si>
    <r>
      <t xml:space="preserve"> شعبہ کے نکتہ نمبر</t>
    </r>
    <r>
      <rPr>
        <b/>
        <sz val="10"/>
        <rFont val="Alvi Nastaleeq"/>
      </rPr>
      <t>4</t>
    </r>
    <r>
      <rPr>
        <sz val="10"/>
        <rFont val="Alvi Nastaleeq"/>
      </rPr>
      <t>کے تحت کتب :۔چندے کے بارے میں سوال جواب۔چندہ جمع کرنے کی شرعی احتیاطیں۔حلال طریقے سے کمانے کے 50مدنی پھول۔فیضانِ سنت جلد اول صفحہ 539تا554تک٭کفریہ کلمات کے بارے میں سوال جواب صفحہ 428تا451٭بہارِ شریعت جلد سوم،حصہ 16مطبوعہ مکتبۃ المدینہ باب المدینہ کراچی)نیز فتاوی رضویہ جلد24صفحہ311تا331 تک۔نیز ضرورتاًدارالافتا اہلسنت سے تنظیمی طریقہ کارکے مطابق رہنمائی بھی لیتے رہیں۔(وقتافوقتاً فنانس ڈیپآرٹمنٹ کے ملکی سطح کے ذمہ داران،شہر مالیات، کابینہ اکاؤنٹنٹ و آڈیٹرز اور دیگر ذمہ داران کے ٹیسٹ بھی لیں۔)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</si>
</sst>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20]dddd\,\ dd\ mmmm\,\ yyyy;@"/>
    <numFmt numFmtId="165" formatCode="0_);[Red]\(0\)"/>
  </numFmts>
  <fonts count="32" x14ac:knownFonts="1">
    <font>
      <sz val="10"/>
      <name val="Arial"/>
    </font>
    <font>
      <sz val="10"/>
      <name val="Attari Font"/>
    </font>
    <font>
      <sz val="14"/>
      <name val="Attari Font"/>
    </font>
    <font>
      <b/>
      <sz val="16"/>
      <name val="Attari Font"/>
    </font>
    <font>
      <sz val="17"/>
      <name val="UL Sajid Heading"/>
      <charset val="178"/>
    </font>
    <font>
      <sz val="9"/>
      <name val="Attari Font"/>
    </font>
    <font>
      <sz val="12"/>
      <name val="Attari Font"/>
    </font>
    <font>
      <sz val="11"/>
      <name val="UL Sajid Heading"/>
      <charset val="178"/>
    </font>
    <font>
      <sz val="13"/>
      <name val="Alvi Nastaleeq"/>
    </font>
    <font>
      <sz val="12"/>
      <name val="Alvi Nastaleeq"/>
    </font>
    <font>
      <sz val="10"/>
      <name val="Alvi Nastaleeq"/>
    </font>
    <font>
      <sz val="11"/>
      <name val="Alvi Nastaleeq"/>
    </font>
    <font>
      <sz val="9"/>
      <name val="Alvi Nastaleeq"/>
    </font>
    <font>
      <sz val="8"/>
      <name val="Times New Roman"/>
      <family val="1"/>
    </font>
    <font>
      <sz val="9"/>
      <name val="Times New Roman"/>
      <family val="1"/>
    </font>
    <font>
      <sz val="10"/>
      <name val="Wingdings"/>
      <charset val="2"/>
    </font>
    <font>
      <sz val="11"/>
      <color theme="1"/>
      <name val="Calibri"/>
      <family val="2"/>
      <scheme val="minor"/>
    </font>
    <font>
      <sz val="10"/>
      <name val="Jameel Noori Nastaleeq"/>
    </font>
    <font>
      <sz val="10"/>
      <name val="Arial"/>
      <family val="2"/>
    </font>
    <font>
      <sz val="13"/>
      <name val="Times New Roman"/>
      <family val="1"/>
    </font>
    <font>
      <b/>
      <sz val="10"/>
      <name val="Alvi Nastaleeq"/>
    </font>
    <font>
      <sz val="14"/>
      <name val="Alvi Nastaleeq"/>
    </font>
    <font>
      <sz val="16"/>
      <name val="Alvi Nastaleeq"/>
    </font>
    <font>
      <sz val="13"/>
      <name val="UL Sajid Heading"/>
      <charset val="178"/>
    </font>
    <font>
      <b/>
      <sz val="8"/>
      <name val="Times New Roman"/>
      <family val="1"/>
    </font>
    <font>
      <sz val="10"/>
      <name val="Times New Roman"/>
      <family val="1"/>
    </font>
    <font>
      <sz val="17"/>
      <name val="Alvi Nastaleeq"/>
    </font>
    <font>
      <sz val="11"/>
      <name val="Times New Roman"/>
      <family val="1"/>
    </font>
    <font>
      <b/>
      <sz val="10"/>
      <name val="Times New Roman"/>
      <family val="1"/>
    </font>
    <font>
      <sz val="14"/>
      <name val="UL Sajid Heading"/>
      <charset val="178"/>
    </font>
    <font>
      <sz val="15"/>
      <name val="UL Sajid Heading"/>
      <charset val="178"/>
    </font>
    <font>
      <sz val="11"/>
      <name val="Jameel Noori Nastaleeq"/>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s>
  <borders count="101">
    <border>
      <left/>
      <right/>
      <top/>
      <bottom/>
      <diagonal/>
    </border>
    <border>
      <left style="double">
        <color indexed="64"/>
      </left>
      <right/>
      <top/>
      <bottom/>
      <diagonal/>
    </border>
    <border>
      <left/>
      <right style="double">
        <color indexed="64"/>
      </right>
      <top/>
      <bottom/>
      <diagonal/>
    </border>
    <border>
      <left style="thin">
        <color indexed="64"/>
      </left>
      <right style="dashed">
        <color indexed="64"/>
      </right>
      <top style="thin">
        <color indexed="64"/>
      </top>
      <bottom style="medium">
        <color indexed="64"/>
      </bottom>
      <diagonal/>
    </border>
    <border>
      <left/>
      <right/>
      <top style="medium">
        <color indexed="64"/>
      </top>
      <bottom/>
      <diagonal/>
    </border>
    <border>
      <left style="dashed">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bottom style="medium">
        <color indexed="64"/>
      </bottom>
      <diagonal/>
    </border>
    <border>
      <left style="dashed">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top style="medium">
        <color indexed="64"/>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indexed="64"/>
      </right>
      <top style="thin">
        <color indexed="64"/>
      </top>
      <bottom style="medium">
        <color auto="1"/>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ashed">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s>
  <cellStyleXfs count="3">
    <xf numFmtId="0" fontId="0" fillId="0" borderId="0"/>
    <xf numFmtId="0" fontId="16" fillId="0" borderId="0"/>
    <xf numFmtId="0" fontId="18" fillId="0" borderId="0"/>
  </cellStyleXfs>
  <cellXfs count="340">
    <xf numFmtId="0" fontId="0" fillId="0" borderId="0" xfId="0"/>
    <xf numFmtId="0" fontId="1" fillId="2" borderId="0" xfId="0" applyFont="1" applyFill="1" applyAlignment="1" applyProtection="1">
      <alignment wrapText="1"/>
      <protection locked="0"/>
    </xf>
    <xf numFmtId="0" fontId="1" fillId="2" borderId="1"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4" fillId="2" borderId="0" xfId="0" applyFont="1" applyFill="1" applyAlignment="1" applyProtection="1">
      <alignment vertical="center" wrapText="1" shrinkToFit="1"/>
      <protection locked="0"/>
    </xf>
    <xf numFmtId="0" fontId="7" fillId="2" borderId="0" xfId="0" applyFont="1" applyFill="1" applyAlignment="1" applyProtection="1">
      <alignment vertical="center" shrinkToFit="1"/>
      <protection locked="0"/>
    </xf>
    <xf numFmtId="0" fontId="3" fillId="2" borderId="0" xfId="0" applyFont="1" applyFill="1" applyAlignment="1" applyProtection="1">
      <alignment wrapText="1" shrinkToFit="1"/>
      <protection locked="0"/>
    </xf>
    <xf numFmtId="0" fontId="6" fillId="2" borderId="0" xfId="0" applyFont="1" applyFill="1" applyAlignment="1" applyProtection="1">
      <alignment vertical="center" wrapText="1" shrinkToFit="1"/>
      <protection locked="0"/>
    </xf>
    <xf numFmtId="0" fontId="1" fillId="2" borderId="1" xfId="0" applyFont="1" applyFill="1" applyBorder="1" applyAlignment="1" applyProtection="1">
      <alignment horizontal="center" wrapText="1"/>
      <protection locked="0"/>
    </xf>
    <xf numFmtId="0" fontId="1" fillId="2" borderId="0" xfId="0" applyFont="1" applyFill="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5" fillId="2" borderId="1" xfId="0" applyFont="1" applyFill="1" applyBorder="1" applyAlignment="1" applyProtection="1">
      <alignment wrapText="1"/>
      <protection locked="0"/>
    </xf>
    <xf numFmtId="0" fontId="5" fillId="2" borderId="2" xfId="0" applyFont="1" applyFill="1" applyBorder="1" applyAlignment="1" applyProtection="1">
      <alignment wrapText="1"/>
      <protection locked="0"/>
    </xf>
    <xf numFmtId="0" fontId="5" fillId="2" borderId="0" xfId="0" applyFont="1" applyFill="1" applyAlignment="1" applyProtection="1">
      <alignment wrapText="1"/>
      <protection locked="0"/>
    </xf>
    <xf numFmtId="0" fontId="2" fillId="2" borderId="1" xfId="0" applyFont="1" applyFill="1" applyBorder="1" applyAlignment="1" applyProtection="1">
      <alignment wrapText="1"/>
      <protection locked="0"/>
    </xf>
    <xf numFmtId="0" fontId="1" fillId="2" borderId="19" xfId="0" applyFont="1" applyFill="1" applyBorder="1" applyAlignment="1" applyProtection="1">
      <alignment wrapText="1"/>
      <protection locked="0"/>
    </xf>
    <xf numFmtId="0" fontId="1" fillId="2" borderId="20" xfId="0" applyFont="1" applyFill="1" applyBorder="1" applyAlignment="1" applyProtection="1">
      <alignment wrapText="1"/>
      <protection locked="0"/>
    </xf>
    <xf numFmtId="0" fontId="6" fillId="2" borderId="4" xfId="0" applyFont="1" applyFill="1" applyBorder="1" applyAlignment="1" applyProtection="1">
      <alignment wrapText="1"/>
      <protection locked="0"/>
    </xf>
    <xf numFmtId="0" fontId="8" fillId="2" borderId="26" xfId="0" applyFont="1" applyFill="1" applyBorder="1" applyAlignment="1" applyProtection="1">
      <alignment vertical="center" wrapText="1" shrinkToFit="1"/>
      <protection locked="0"/>
    </xf>
    <xf numFmtId="0" fontId="8" fillId="2" borderId="0" xfId="0" applyFont="1" applyFill="1" applyAlignment="1" applyProtection="1">
      <alignment vertical="center" wrapText="1" shrinkToFit="1"/>
      <protection locked="0"/>
    </xf>
    <xf numFmtId="0" fontId="10" fillId="3" borderId="3" xfId="0" applyNumberFormat="1" applyFont="1" applyFill="1" applyBorder="1" applyAlignment="1" applyProtection="1">
      <alignment horizontal="center" vertical="center" textRotation="90" wrapText="1" shrinkToFit="1"/>
    </xf>
    <xf numFmtId="0" fontId="10" fillId="3" borderId="80" xfId="0" applyNumberFormat="1" applyFont="1" applyFill="1" applyBorder="1" applyAlignment="1" applyProtection="1">
      <alignment horizontal="center" vertical="center" textRotation="90" wrapText="1" shrinkToFit="1"/>
    </xf>
    <xf numFmtId="0" fontId="17" fillId="3" borderId="42" xfId="0" applyNumberFormat="1" applyFont="1" applyFill="1" applyBorder="1" applyAlignment="1" applyProtection="1">
      <alignment horizontal="center" vertical="center" textRotation="90" wrapText="1" shrinkToFit="1"/>
    </xf>
    <xf numFmtId="0" fontId="10" fillId="3" borderId="42" xfId="0" applyNumberFormat="1" applyFont="1" applyFill="1" applyBorder="1" applyAlignment="1" applyProtection="1">
      <alignment horizontal="center" vertical="center" textRotation="90" wrapText="1" shrinkToFit="1"/>
    </xf>
    <xf numFmtId="0" fontId="9" fillId="2" borderId="65" xfId="2" applyNumberFormat="1" applyFont="1" applyFill="1" applyBorder="1" applyAlignment="1" applyProtection="1">
      <alignment horizontal="center" vertical="center" wrapText="1" shrinkToFit="1"/>
    </xf>
    <xf numFmtId="0" fontId="9" fillId="2" borderId="15" xfId="2" applyNumberFormat="1" applyFont="1" applyFill="1" applyBorder="1" applyAlignment="1" applyProtection="1">
      <alignment horizontal="center" vertical="center" wrapText="1" shrinkToFit="1"/>
    </xf>
    <xf numFmtId="0" fontId="9" fillId="2" borderId="4" xfId="0" applyFont="1" applyFill="1" applyBorder="1" applyAlignment="1" applyProtection="1">
      <alignment vertical="center" wrapText="1" shrinkToFit="1"/>
      <protection locked="0"/>
    </xf>
    <xf numFmtId="0" fontId="11" fillId="2" borderId="15" xfId="2" applyNumberFormat="1" applyFont="1" applyFill="1" applyBorder="1" applyAlignment="1" applyProtection="1">
      <alignment horizontal="center" vertical="center" wrapText="1" shrinkToFit="1"/>
    </xf>
    <xf numFmtId="0" fontId="9" fillId="2" borderId="92" xfId="2" applyNumberFormat="1" applyFont="1" applyFill="1" applyBorder="1" applyAlignment="1" applyProtection="1">
      <alignment horizontal="center" vertical="center" wrapText="1" shrinkToFit="1"/>
    </xf>
    <xf numFmtId="0" fontId="19" fillId="2" borderId="92" xfId="2" applyNumberFormat="1" applyFont="1" applyFill="1" applyBorder="1" applyAlignment="1" applyProtection="1">
      <alignment horizontal="center" vertical="center" wrapText="1" shrinkToFit="1"/>
    </xf>
    <xf numFmtId="0" fontId="9" fillId="2" borderId="4" xfId="2" applyNumberFormat="1" applyFont="1" applyFill="1" applyBorder="1" applyAlignment="1" applyProtection="1">
      <alignment horizontal="center" vertical="center" wrapText="1" shrinkToFit="1"/>
    </xf>
    <xf numFmtId="0" fontId="19" fillId="2" borderId="4" xfId="2" applyNumberFormat="1" applyFont="1" applyFill="1" applyBorder="1" applyAlignment="1" applyProtection="1">
      <alignment horizontal="center" vertical="center" wrapText="1" shrinkToFit="1"/>
    </xf>
    <xf numFmtId="1" fontId="13" fillId="2" borderId="92" xfId="0" applyNumberFormat="1" applyFont="1" applyFill="1" applyBorder="1" applyAlignment="1" applyProtection="1">
      <alignment horizontal="center" vertical="center" textRotation="90" shrinkToFit="1"/>
    </xf>
    <xf numFmtId="0" fontId="8" fillId="2" borderId="26" xfId="0" applyFont="1" applyFill="1" applyBorder="1" applyAlignment="1" applyProtection="1">
      <alignment vertical="center" wrapText="1" shrinkToFit="1"/>
    </xf>
    <xf numFmtId="0" fontId="10" fillId="3" borderId="3" xfId="0" applyFont="1" applyFill="1" applyBorder="1" applyAlignment="1" applyProtection="1">
      <alignment horizontal="center" vertical="center" textRotation="90" wrapText="1" shrinkToFit="1"/>
    </xf>
    <xf numFmtId="0" fontId="10" fillId="3" borderId="10" xfId="0" applyFont="1" applyFill="1" applyBorder="1" applyAlignment="1" applyProtection="1">
      <alignment horizontal="center" vertical="center" textRotation="90" wrapText="1" shrinkToFit="1"/>
    </xf>
    <xf numFmtId="1" fontId="13" fillId="2" borderId="4" xfId="0" applyNumberFormat="1" applyFont="1" applyFill="1" applyBorder="1" applyAlignment="1" applyProtection="1">
      <alignment horizontal="center" vertical="center" textRotation="90" shrinkToFit="1"/>
    </xf>
    <xf numFmtId="1" fontId="24" fillId="2" borderId="4" xfId="0" applyNumberFormat="1" applyFont="1" applyFill="1" applyBorder="1" applyAlignment="1" applyProtection="1">
      <alignment horizontal="center" vertical="center" textRotation="90" shrinkToFit="1"/>
    </xf>
    <xf numFmtId="1" fontId="12" fillId="4" borderId="77" xfId="0" applyNumberFormat="1" applyFont="1" applyFill="1" applyBorder="1" applyAlignment="1" applyProtection="1">
      <alignment horizontal="center" vertical="center" shrinkToFit="1"/>
    </xf>
    <xf numFmtId="1" fontId="12" fillId="3" borderId="21" xfId="0" applyNumberFormat="1" applyFont="1" applyFill="1" applyBorder="1" applyAlignment="1" applyProtection="1">
      <alignment horizontal="center" vertical="center" shrinkToFit="1"/>
    </xf>
    <xf numFmtId="1" fontId="12" fillId="2" borderId="75" xfId="0" applyNumberFormat="1" applyFont="1" applyFill="1" applyBorder="1" applyAlignment="1" applyProtection="1">
      <alignment horizontal="center" vertical="center" shrinkToFit="1"/>
    </xf>
    <xf numFmtId="0" fontId="14" fillId="3" borderId="71"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0" fontId="9" fillId="2" borderId="0" xfId="0" applyFont="1" applyFill="1" applyAlignment="1" applyProtection="1">
      <alignment vertical="center" wrapText="1" shrinkToFit="1"/>
      <protection locked="0"/>
    </xf>
    <xf numFmtId="0" fontId="9" fillId="2" borderId="65" xfId="2" applyNumberFormat="1" applyFont="1" applyFill="1" applyBorder="1" applyAlignment="1" applyProtection="1">
      <alignment horizontal="center" vertical="center" wrapText="1" shrinkToFit="1"/>
      <protection locked="0"/>
    </xf>
    <xf numFmtId="0" fontId="11" fillId="2" borderId="15" xfId="2" applyNumberFormat="1" applyFont="1" applyFill="1" applyBorder="1" applyAlignment="1" applyProtection="1">
      <alignment horizontal="center" vertical="center" wrapText="1" shrinkToFit="1"/>
      <protection locked="0"/>
    </xf>
    <xf numFmtId="0" fontId="9" fillId="2" borderId="15" xfId="2" applyNumberFormat="1" applyFont="1" applyFill="1" applyBorder="1" applyAlignment="1" applyProtection="1">
      <alignment horizontal="center" vertical="center" wrapText="1" shrinkToFit="1"/>
      <protection locked="0"/>
    </xf>
    <xf numFmtId="1" fontId="12" fillId="2" borderId="4" xfId="0" applyNumberFormat="1" applyFont="1" applyFill="1" applyBorder="1" applyAlignment="1" applyProtection="1">
      <alignment vertical="center" shrinkToFit="1"/>
      <protection locked="0"/>
    </xf>
    <xf numFmtId="0" fontId="27" fillId="2" borderId="66" xfId="2" applyNumberFormat="1" applyFont="1" applyFill="1" applyBorder="1" applyAlignment="1" applyProtection="1">
      <alignment horizontal="center" vertical="center" wrapText="1" shrinkToFit="1"/>
    </xf>
    <xf numFmtId="0" fontId="27" fillId="2" borderId="72" xfId="2" applyNumberFormat="1" applyFont="1" applyFill="1" applyBorder="1" applyAlignment="1" applyProtection="1">
      <alignment horizontal="center" vertical="center" wrapText="1" shrinkToFit="1"/>
    </xf>
    <xf numFmtId="0" fontId="27" fillId="2" borderId="66" xfId="2" applyNumberFormat="1" applyFont="1" applyFill="1" applyBorder="1" applyAlignment="1" applyProtection="1">
      <alignment horizontal="center" vertical="center" shrinkToFit="1"/>
    </xf>
    <xf numFmtId="0" fontId="27" fillId="2" borderId="72" xfId="2" applyNumberFormat="1" applyFont="1" applyFill="1" applyBorder="1" applyAlignment="1" applyProtection="1">
      <alignment horizontal="center" vertical="center" shrinkToFit="1"/>
    </xf>
    <xf numFmtId="1" fontId="25" fillId="3" borderId="45" xfId="0" applyNumberFormat="1" applyFont="1" applyFill="1" applyBorder="1" applyAlignment="1" applyProtection="1">
      <alignment horizontal="center" vertical="center" textRotation="90" shrinkToFit="1"/>
    </xf>
    <xf numFmtId="1" fontId="25" fillId="3" borderId="5" xfId="0" applyNumberFormat="1" applyFont="1" applyFill="1" applyBorder="1" applyAlignment="1" applyProtection="1">
      <alignment horizontal="center" vertical="center" textRotation="90" shrinkToFit="1"/>
    </xf>
    <xf numFmtId="1" fontId="25" fillId="3" borderId="7" xfId="0" applyNumberFormat="1" applyFont="1" applyFill="1" applyBorder="1" applyAlignment="1" applyProtection="1">
      <alignment horizontal="center" vertical="center" textRotation="90" shrinkToFit="1"/>
    </xf>
    <xf numFmtId="1" fontId="25" fillId="3" borderId="61" xfId="0" applyNumberFormat="1" applyFont="1" applyFill="1" applyBorder="1" applyAlignment="1" applyProtection="1">
      <alignment horizontal="center" vertical="center" textRotation="90" shrinkToFit="1"/>
    </xf>
    <xf numFmtId="1" fontId="25" fillId="3" borderId="59" xfId="0" applyNumberFormat="1" applyFont="1" applyFill="1" applyBorder="1" applyAlignment="1" applyProtection="1">
      <alignment horizontal="center" vertical="center" textRotation="90" shrinkToFit="1"/>
    </xf>
    <xf numFmtId="1" fontId="25" fillId="3" borderId="60" xfId="0" applyNumberFormat="1" applyFont="1" applyFill="1" applyBorder="1" applyAlignment="1" applyProtection="1">
      <alignment horizontal="center" vertical="center" textRotation="90" shrinkToFit="1"/>
    </xf>
    <xf numFmtId="1" fontId="25" fillId="3" borderId="4" xfId="0" applyNumberFormat="1" applyFont="1" applyFill="1" applyBorder="1" applyAlignment="1" applyProtection="1">
      <alignment horizontal="center" vertical="center" textRotation="90" shrinkToFit="1"/>
    </xf>
    <xf numFmtId="1" fontId="25" fillId="3" borderId="6" xfId="0" applyNumberFormat="1" applyFont="1" applyFill="1" applyBorder="1" applyAlignment="1" applyProtection="1">
      <alignment horizontal="center" vertical="center" textRotation="90" shrinkToFit="1"/>
    </xf>
    <xf numFmtId="1" fontId="25" fillId="3" borderId="76" xfId="0" applyNumberFormat="1" applyFont="1" applyFill="1" applyBorder="1" applyAlignment="1" applyProtection="1">
      <alignment horizontal="center" vertical="center" textRotation="90" shrinkToFit="1"/>
    </xf>
    <xf numFmtId="1" fontId="25" fillId="3" borderId="77" xfId="0" applyNumberFormat="1" applyFont="1" applyFill="1" applyBorder="1" applyAlignment="1" applyProtection="1">
      <alignment horizontal="center" vertical="center" textRotation="90" shrinkToFit="1"/>
    </xf>
    <xf numFmtId="1" fontId="25" fillId="3" borderId="8" xfId="0" applyNumberFormat="1" applyFont="1" applyFill="1" applyBorder="1" applyAlignment="1" applyProtection="1">
      <alignment horizontal="center" vertical="center" textRotation="90" shrinkToFit="1"/>
    </xf>
    <xf numFmtId="38" fontId="25" fillId="3" borderId="18" xfId="0" applyNumberFormat="1" applyFont="1" applyFill="1" applyBorder="1" applyAlignment="1" applyProtection="1">
      <alignment horizontal="center" vertical="center" textRotation="90" shrinkToFit="1"/>
    </xf>
    <xf numFmtId="38" fontId="25" fillId="3" borderId="10" xfId="0" applyNumberFormat="1" applyFont="1" applyFill="1" applyBorder="1" applyAlignment="1" applyProtection="1">
      <alignment horizontal="center" vertical="center" textRotation="90" shrinkToFit="1"/>
    </xf>
    <xf numFmtId="38" fontId="25" fillId="3" borderId="3" xfId="0" applyNumberFormat="1" applyFont="1" applyFill="1" applyBorder="1" applyAlignment="1" applyProtection="1">
      <alignment horizontal="center" vertical="center" textRotation="90" shrinkToFit="1"/>
    </xf>
    <xf numFmtId="38" fontId="25" fillId="3" borderId="63" xfId="0" applyNumberFormat="1" applyFont="1" applyFill="1" applyBorder="1" applyAlignment="1" applyProtection="1">
      <alignment horizontal="center" vertical="center" textRotation="90" shrinkToFit="1"/>
    </xf>
    <xf numFmtId="38" fontId="25" fillId="3" borderId="42" xfId="0" applyNumberFormat="1" applyFont="1" applyFill="1" applyBorder="1" applyAlignment="1" applyProtection="1">
      <alignment horizontal="center" vertical="center" textRotation="90" shrinkToFit="1"/>
    </xf>
    <xf numFmtId="38" fontId="25" fillId="3" borderId="11" xfId="0" applyNumberFormat="1" applyFont="1" applyFill="1" applyBorder="1" applyAlignment="1" applyProtection="1">
      <alignment horizontal="center" vertical="center" textRotation="90" shrinkToFit="1"/>
    </xf>
    <xf numFmtId="38" fontId="25" fillId="3" borderId="82" xfId="0" applyNumberFormat="1" applyFont="1" applyFill="1" applyBorder="1" applyAlignment="1" applyProtection="1">
      <alignment horizontal="center" vertical="center" textRotation="90" shrinkToFit="1"/>
    </xf>
    <xf numFmtId="38" fontId="25" fillId="3" borderId="80" xfId="0" applyNumberFormat="1" applyFont="1" applyFill="1" applyBorder="1" applyAlignment="1" applyProtection="1">
      <alignment horizontal="center" vertical="center" textRotation="90" shrinkToFit="1"/>
    </xf>
    <xf numFmtId="38" fontId="25" fillId="3" borderId="32" xfId="0" applyNumberFormat="1" applyFont="1" applyFill="1" applyBorder="1" applyAlignment="1" applyProtection="1">
      <alignment horizontal="center" vertical="center" textRotation="90" shrinkToFit="1"/>
    </xf>
    <xf numFmtId="1" fontId="12" fillId="4" borderId="4" xfId="0" applyNumberFormat="1" applyFont="1" applyFill="1" applyBorder="1" applyAlignment="1" applyProtection="1">
      <alignment horizontal="center" vertical="center" shrinkToFit="1"/>
    </xf>
    <xf numFmtId="1" fontId="25" fillId="2" borderId="93" xfId="0" applyNumberFormat="1" applyFont="1" applyFill="1" applyBorder="1" applyAlignment="1" applyProtection="1">
      <alignment horizontal="center" vertical="center" textRotation="90" shrinkToFit="1"/>
    </xf>
    <xf numFmtId="1" fontId="25" fillId="2" borderId="60" xfId="0" applyNumberFormat="1" applyFont="1" applyFill="1" applyBorder="1" applyAlignment="1" applyProtection="1">
      <alignment horizontal="center" vertical="center" textRotation="90" shrinkToFit="1"/>
    </xf>
    <xf numFmtId="1" fontId="25" fillId="2" borderId="59" xfId="0" applyNumberFormat="1" applyFont="1" applyFill="1" applyBorder="1" applyAlignment="1" applyProtection="1">
      <alignment horizontal="center" vertical="center" textRotation="90" shrinkToFit="1"/>
    </xf>
    <xf numFmtId="1" fontId="25" fillId="2" borderId="94" xfId="0" applyNumberFormat="1" applyFont="1" applyFill="1" applyBorder="1" applyAlignment="1" applyProtection="1">
      <alignment horizontal="center" vertical="center" textRotation="90" shrinkToFit="1"/>
    </xf>
    <xf numFmtId="1" fontId="25" fillId="2" borderId="40" xfId="0" applyNumberFormat="1" applyFont="1" applyFill="1" applyBorder="1" applyAlignment="1" applyProtection="1">
      <alignment horizontal="center" vertical="center" textRotation="90" shrinkToFit="1"/>
    </xf>
    <xf numFmtId="1" fontId="25" fillId="2" borderId="65" xfId="0" applyNumberFormat="1" applyFont="1" applyFill="1" applyBorder="1" applyAlignment="1" applyProtection="1">
      <alignment horizontal="center" vertical="center" textRotation="90" shrinkToFit="1"/>
    </xf>
    <xf numFmtId="1" fontId="25" fillId="2" borderId="71" xfId="0" applyNumberFormat="1" applyFont="1" applyFill="1" applyBorder="1" applyAlignment="1" applyProtection="1">
      <alignment horizontal="center" vertical="center" textRotation="90" shrinkToFit="1"/>
    </xf>
    <xf numFmtId="1" fontId="25" fillId="2" borderId="74" xfId="0" applyNumberFormat="1" applyFont="1" applyFill="1" applyBorder="1" applyAlignment="1" applyProtection="1">
      <alignment horizontal="center" vertical="center" textRotation="90" shrinkToFit="1"/>
    </xf>
    <xf numFmtId="1" fontId="25" fillId="2" borderId="95" xfId="0" applyNumberFormat="1" applyFont="1" applyFill="1" applyBorder="1" applyAlignment="1" applyProtection="1">
      <alignment horizontal="center" vertical="center" textRotation="90" shrinkToFit="1"/>
    </xf>
    <xf numFmtId="1" fontId="25" fillId="2" borderId="46" xfId="0" applyNumberFormat="1" applyFont="1" applyFill="1" applyBorder="1" applyAlignment="1" applyProtection="1">
      <alignment horizontal="center" vertical="center" textRotation="90" shrinkToFit="1"/>
    </xf>
    <xf numFmtId="1" fontId="25" fillId="2" borderId="14" xfId="0" applyNumberFormat="1" applyFont="1" applyFill="1" applyBorder="1" applyAlignment="1" applyProtection="1">
      <alignment horizontal="center" vertical="center" textRotation="90" shrinkToFit="1"/>
    </xf>
    <xf numFmtId="1" fontId="25" fillId="2" borderId="12" xfId="0" applyNumberFormat="1" applyFont="1" applyFill="1" applyBorder="1" applyAlignment="1" applyProtection="1">
      <alignment horizontal="center" vertical="center" textRotation="90" shrinkToFit="1"/>
    </xf>
    <xf numFmtId="1" fontId="25" fillId="2" borderId="78" xfId="0" applyNumberFormat="1" applyFont="1" applyFill="1" applyBorder="1" applyAlignment="1" applyProtection="1">
      <alignment horizontal="center" vertical="center" textRotation="90" shrinkToFit="1"/>
    </xf>
    <xf numFmtId="1" fontId="25" fillId="2" borderId="23" xfId="0" applyNumberFormat="1" applyFont="1" applyFill="1" applyBorder="1" applyAlignment="1" applyProtection="1">
      <alignment horizontal="center" vertical="center" textRotation="90" shrinkToFit="1"/>
    </xf>
    <xf numFmtId="1" fontId="25" fillId="2" borderId="17" xfId="0" applyNumberFormat="1" applyFont="1" applyFill="1" applyBorder="1" applyAlignment="1" applyProtection="1">
      <alignment horizontal="center" vertical="center" textRotation="90" shrinkToFit="1"/>
    </xf>
    <xf numFmtId="1" fontId="25" fillId="2" borderId="13" xfId="0" applyNumberFormat="1" applyFont="1" applyFill="1" applyBorder="1" applyAlignment="1" applyProtection="1">
      <alignment horizontal="center" vertical="center" textRotation="90" shrinkToFit="1"/>
    </xf>
    <xf numFmtId="1" fontId="25" fillId="2" borderId="15" xfId="0" applyNumberFormat="1" applyFont="1" applyFill="1" applyBorder="1" applyAlignment="1" applyProtection="1">
      <alignment horizontal="center" vertical="center" textRotation="90" shrinkToFit="1"/>
    </xf>
    <xf numFmtId="1" fontId="25" fillId="2" borderId="81" xfId="0" applyNumberFormat="1" applyFont="1" applyFill="1" applyBorder="1" applyAlignment="1" applyProtection="1">
      <alignment horizontal="center" vertical="center" textRotation="90" shrinkToFit="1"/>
    </xf>
    <xf numFmtId="1" fontId="25" fillId="2" borderId="79" xfId="0" applyNumberFormat="1" applyFont="1" applyFill="1" applyBorder="1" applyAlignment="1" applyProtection="1">
      <alignment horizontal="center" vertical="center" textRotation="90" shrinkToFit="1"/>
    </xf>
    <xf numFmtId="1" fontId="25" fillId="2" borderId="16" xfId="0" applyNumberFormat="1" applyFont="1" applyFill="1" applyBorder="1" applyAlignment="1" applyProtection="1">
      <alignment horizontal="center" vertical="center" textRotation="90" shrinkToFit="1"/>
    </xf>
    <xf numFmtId="1" fontId="25" fillId="2" borderId="92" xfId="0" applyNumberFormat="1" applyFont="1" applyFill="1" applyBorder="1" applyAlignment="1" applyProtection="1">
      <alignment horizontal="center" vertical="center" textRotation="90" shrinkToFit="1"/>
    </xf>
    <xf numFmtId="1" fontId="25" fillId="4" borderId="45" xfId="0" applyNumberFormat="1" applyFont="1" applyFill="1" applyBorder="1" applyAlignment="1" applyProtection="1">
      <alignment horizontal="center" vertical="center" textRotation="90" shrinkToFit="1"/>
    </xf>
    <xf numFmtId="1" fontId="25" fillId="4" borderId="5" xfId="0" applyNumberFormat="1" applyFont="1" applyFill="1" applyBorder="1" applyAlignment="1" applyProtection="1">
      <alignment horizontal="center" vertical="center" textRotation="90" shrinkToFit="1"/>
    </xf>
    <xf numFmtId="1" fontId="25" fillId="4" borderId="7" xfId="0" applyNumberFormat="1" applyFont="1" applyFill="1" applyBorder="1" applyAlignment="1" applyProtection="1">
      <alignment horizontal="center" vertical="center" textRotation="90" shrinkToFit="1"/>
    </xf>
    <xf numFmtId="1" fontId="25" fillId="4" borderId="61" xfId="0" applyNumberFormat="1" applyFont="1" applyFill="1" applyBorder="1" applyAlignment="1" applyProtection="1">
      <alignment horizontal="center" vertical="center" textRotation="90" shrinkToFit="1"/>
    </xf>
    <xf numFmtId="1" fontId="25" fillId="4" borderId="4" xfId="0" applyNumberFormat="1" applyFont="1" applyFill="1" applyBorder="1" applyAlignment="1" applyProtection="1">
      <alignment horizontal="center" vertical="center" textRotation="90" shrinkToFit="1"/>
    </xf>
    <xf numFmtId="1" fontId="25" fillId="4" borderId="6" xfId="0" applyNumberFormat="1" applyFont="1" applyFill="1" applyBorder="1" applyAlignment="1" applyProtection="1">
      <alignment horizontal="center" vertical="center" textRotation="90" shrinkToFit="1"/>
    </xf>
    <xf numFmtId="1" fontId="25" fillId="4" borderId="76" xfId="0" applyNumberFormat="1" applyFont="1" applyFill="1" applyBorder="1" applyAlignment="1" applyProtection="1">
      <alignment horizontal="center" vertical="center" textRotation="90" shrinkToFit="1"/>
    </xf>
    <xf numFmtId="1" fontId="25" fillId="4" borderId="77" xfId="0" applyNumberFormat="1" applyFont="1" applyFill="1" applyBorder="1" applyAlignment="1" applyProtection="1">
      <alignment horizontal="center" vertical="center" textRotation="90" shrinkToFit="1"/>
    </xf>
    <xf numFmtId="1" fontId="25" fillId="4" borderId="8" xfId="0" applyNumberFormat="1" applyFont="1" applyFill="1" applyBorder="1" applyAlignment="1" applyProtection="1">
      <alignment horizontal="center" vertical="center" textRotation="90" shrinkToFit="1"/>
    </xf>
    <xf numFmtId="38" fontId="25" fillId="5" borderId="58" xfId="0" applyNumberFormat="1" applyFont="1" applyFill="1" applyBorder="1" applyAlignment="1" applyProtection="1">
      <alignment horizontal="center" vertical="center" textRotation="90" shrinkToFit="1"/>
    </xf>
    <xf numFmtId="38" fontId="25" fillId="5" borderId="38" xfId="0" applyNumberFormat="1" applyFont="1" applyFill="1" applyBorder="1" applyAlignment="1" applyProtection="1">
      <alignment horizontal="center" vertical="center" textRotation="90" shrinkToFit="1"/>
    </xf>
    <xf numFmtId="38" fontId="25" fillId="5" borderId="85" xfId="0" applyNumberFormat="1" applyFont="1" applyFill="1" applyBorder="1" applyAlignment="1" applyProtection="1">
      <alignment horizontal="center" vertical="center" textRotation="90" shrinkToFit="1"/>
    </xf>
    <xf numFmtId="38" fontId="25" fillId="5" borderId="83" xfId="0" applyNumberFormat="1" applyFont="1" applyFill="1" applyBorder="1" applyAlignment="1" applyProtection="1">
      <alignment horizontal="center" vertical="center" textRotation="90" shrinkToFit="1"/>
    </xf>
    <xf numFmtId="38" fontId="25" fillId="5" borderId="51" xfId="0" applyNumberFormat="1" applyFont="1" applyFill="1" applyBorder="1" applyAlignment="1" applyProtection="1">
      <alignment horizontal="center" vertical="center" textRotation="90" shrinkToFit="1"/>
    </xf>
    <xf numFmtId="38" fontId="25" fillId="5" borderId="31" xfId="0" applyNumberFormat="1" applyFont="1" applyFill="1" applyBorder="1" applyAlignment="1" applyProtection="1">
      <alignment horizontal="center" vertical="center" textRotation="90" shrinkToFit="1"/>
    </xf>
    <xf numFmtId="38" fontId="25" fillId="5" borderId="69" xfId="0" applyNumberFormat="1" applyFont="1" applyFill="1" applyBorder="1" applyAlignment="1" applyProtection="1">
      <alignment horizontal="center" vertical="center" textRotation="90" shrinkToFit="1"/>
    </xf>
    <xf numFmtId="38" fontId="25" fillId="5" borderId="75" xfId="0" applyNumberFormat="1" applyFont="1" applyFill="1" applyBorder="1" applyAlignment="1" applyProtection="1">
      <alignment horizontal="center" vertical="center" textRotation="90" shrinkToFit="1"/>
    </xf>
    <xf numFmtId="38" fontId="25" fillId="5" borderId="56" xfId="0" applyNumberFormat="1" applyFont="1" applyFill="1" applyBorder="1" applyAlignment="1" applyProtection="1">
      <alignment horizontal="center" vertical="center" textRotation="90" shrinkToFit="1"/>
    </xf>
    <xf numFmtId="0" fontId="22" fillId="2" borderId="13" xfId="0" applyFont="1" applyFill="1" applyBorder="1" applyAlignment="1" applyProtection="1">
      <alignment vertical="center" wrapText="1" shrinkToFit="1"/>
    </xf>
    <xf numFmtId="0" fontId="22" fillId="2" borderId="0" xfId="0" applyFont="1" applyFill="1" applyBorder="1" applyAlignment="1" applyProtection="1">
      <alignment vertical="center" wrapText="1" shrinkToFit="1"/>
      <protection locked="0"/>
    </xf>
    <xf numFmtId="0" fontId="1" fillId="2" borderId="0" xfId="0" applyFont="1" applyFill="1" applyBorder="1" applyAlignment="1" applyProtection="1">
      <alignment wrapText="1"/>
    </xf>
    <xf numFmtId="0" fontId="9" fillId="2" borderId="0" xfId="0" applyFont="1" applyFill="1" applyBorder="1" applyAlignment="1" applyProtection="1">
      <alignment vertical="center" wrapText="1" shrinkToFit="1"/>
    </xf>
    <xf numFmtId="0" fontId="8" fillId="2" borderId="0" xfId="0" applyFont="1" applyFill="1" applyBorder="1" applyAlignment="1" applyProtection="1">
      <alignment vertical="center" wrapText="1" shrinkToFit="1"/>
    </xf>
    <xf numFmtId="0" fontId="4" fillId="2" borderId="0" xfId="0" applyFont="1" applyFill="1" applyBorder="1" applyAlignment="1" applyProtection="1">
      <alignment vertical="center" wrapText="1" shrinkToFit="1"/>
    </xf>
    <xf numFmtId="0" fontId="7" fillId="2" borderId="0" xfId="0" applyFont="1" applyFill="1" applyBorder="1" applyAlignment="1" applyProtection="1">
      <alignment vertical="center" shrinkToFit="1"/>
    </xf>
    <xf numFmtId="0" fontId="3" fillId="2" borderId="0" xfId="0" applyFont="1" applyFill="1" applyBorder="1" applyAlignment="1" applyProtection="1">
      <alignment wrapText="1" shrinkToFit="1"/>
    </xf>
    <xf numFmtId="0" fontId="6" fillId="2" borderId="0" xfId="0" applyFont="1" applyFill="1" applyBorder="1" applyAlignment="1" applyProtection="1">
      <alignment vertical="center" wrapText="1" shrinkToFit="1"/>
    </xf>
    <xf numFmtId="0" fontId="1" fillId="2" borderId="0" xfId="0" applyFont="1" applyFill="1" applyBorder="1" applyAlignment="1" applyProtection="1">
      <alignment horizontal="center" wrapText="1"/>
    </xf>
    <xf numFmtId="0" fontId="1" fillId="2" borderId="1" xfId="0" applyFont="1" applyFill="1" applyBorder="1" applyAlignment="1" applyProtection="1">
      <alignment wrapText="1"/>
    </xf>
    <xf numFmtId="0" fontId="1" fillId="2" borderId="2" xfId="0" applyFont="1" applyFill="1" applyBorder="1" applyAlignment="1" applyProtection="1">
      <alignment wrapText="1"/>
    </xf>
    <xf numFmtId="0" fontId="1" fillId="2" borderId="1"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5" fillId="2" borderId="1" xfId="0" applyFont="1" applyFill="1" applyBorder="1" applyAlignment="1" applyProtection="1">
      <alignment wrapText="1"/>
    </xf>
    <xf numFmtId="0" fontId="5" fillId="2" borderId="2" xfId="0" applyFont="1" applyFill="1" applyBorder="1" applyAlignment="1" applyProtection="1">
      <alignment wrapText="1"/>
    </xf>
    <xf numFmtId="0" fontId="2" fillId="2" borderId="1" xfId="0" applyFont="1" applyFill="1" applyBorder="1" applyAlignment="1" applyProtection="1">
      <alignment wrapText="1"/>
    </xf>
    <xf numFmtId="0" fontId="1" fillId="2" borderId="19" xfId="0" applyFont="1" applyFill="1" applyBorder="1" applyAlignment="1" applyProtection="1">
      <alignment wrapText="1"/>
    </xf>
    <xf numFmtId="0" fontId="1" fillId="2" borderId="39" xfId="0" applyFont="1" applyFill="1" applyBorder="1" applyAlignment="1" applyProtection="1">
      <alignment wrapText="1"/>
    </xf>
    <xf numFmtId="0" fontId="1" fillId="2" borderId="20" xfId="0" applyFont="1" applyFill="1" applyBorder="1" applyAlignment="1" applyProtection="1">
      <alignment wrapText="1"/>
    </xf>
    <xf numFmtId="1" fontId="25" fillId="0" borderId="46" xfId="0" applyNumberFormat="1" applyFont="1" applyFill="1" applyBorder="1" applyAlignment="1" applyProtection="1">
      <alignment horizontal="center" vertical="center" textRotation="90" shrinkToFit="1"/>
      <protection locked="0"/>
    </xf>
    <xf numFmtId="1" fontId="25" fillId="0" borderId="14" xfId="0" applyNumberFormat="1" applyFont="1" applyFill="1" applyBorder="1" applyAlignment="1" applyProtection="1">
      <alignment horizontal="center" vertical="center" textRotation="90" shrinkToFit="1"/>
      <protection locked="0"/>
    </xf>
    <xf numFmtId="1" fontId="28" fillId="0" borderId="59" xfId="0" applyNumberFormat="1" applyFont="1" applyFill="1" applyBorder="1" applyAlignment="1" applyProtection="1">
      <alignment horizontal="center" vertical="center" textRotation="90" shrinkToFit="1"/>
      <protection locked="0"/>
    </xf>
    <xf numFmtId="1" fontId="28" fillId="0" borderId="60" xfId="0" applyNumberFormat="1" applyFont="1" applyFill="1" applyBorder="1" applyAlignment="1" applyProtection="1">
      <alignment horizontal="center" vertical="center" textRotation="90" shrinkToFit="1"/>
      <protection locked="0"/>
    </xf>
    <xf numFmtId="1" fontId="25" fillId="0" borderId="12" xfId="0" applyNumberFormat="1" applyFont="1" applyFill="1" applyBorder="1" applyAlignment="1" applyProtection="1">
      <alignment horizontal="center" vertical="center" textRotation="90" shrinkToFit="1"/>
      <protection locked="0"/>
    </xf>
    <xf numFmtId="1" fontId="25" fillId="0" borderId="78" xfId="0" applyNumberFormat="1" applyFont="1" applyFill="1" applyBorder="1" applyAlignment="1" applyProtection="1">
      <alignment horizontal="center" vertical="center" textRotation="90" shrinkToFit="1"/>
      <protection locked="0"/>
    </xf>
    <xf numFmtId="1" fontId="25" fillId="0" borderId="59" xfId="0" applyNumberFormat="1" applyFont="1" applyFill="1" applyBorder="1" applyAlignment="1" applyProtection="1">
      <alignment horizontal="center" vertical="center" textRotation="90" shrinkToFit="1"/>
      <protection locked="0"/>
    </xf>
    <xf numFmtId="1" fontId="25" fillId="0" borderId="13" xfId="0" applyNumberFormat="1" applyFont="1" applyFill="1" applyBorder="1" applyAlignment="1" applyProtection="1">
      <alignment horizontal="center" vertical="center" textRotation="90" shrinkToFit="1"/>
      <protection locked="0"/>
    </xf>
    <xf numFmtId="1" fontId="25" fillId="0" borderId="15" xfId="0" applyNumberFormat="1" applyFont="1" applyFill="1" applyBorder="1" applyAlignment="1" applyProtection="1">
      <alignment horizontal="center" vertical="center" textRotation="90" shrinkToFit="1"/>
      <protection locked="0"/>
    </xf>
    <xf numFmtId="1" fontId="25" fillId="0" borderId="81" xfId="0" applyNumberFormat="1" applyFont="1" applyFill="1" applyBorder="1" applyAlignment="1" applyProtection="1">
      <alignment horizontal="center" vertical="center" textRotation="90" shrinkToFit="1"/>
      <protection locked="0"/>
    </xf>
    <xf numFmtId="1" fontId="25" fillId="0" borderId="79" xfId="0" applyNumberFormat="1" applyFont="1" applyFill="1" applyBorder="1" applyAlignment="1" applyProtection="1">
      <alignment horizontal="center" vertical="center" textRotation="90" shrinkToFit="1"/>
      <protection locked="0"/>
    </xf>
    <xf numFmtId="1" fontId="25" fillId="0" borderId="16" xfId="0" applyNumberFormat="1" applyFont="1" applyFill="1" applyBorder="1" applyAlignment="1" applyProtection="1">
      <alignment horizontal="center" vertical="center" textRotation="90" shrinkToFit="1"/>
      <protection locked="0"/>
    </xf>
    <xf numFmtId="1" fontId="28" fillId="0" borderId="12" xfId="0" applyNumberFormat="1" applyFont="1" applyFill="1" applyBorder="1" applyAlignment="1" applyProtection="1">
      <alignment horizontal="center" vertical="center" textRotation="90" shrinkToFit="1"/>
      <protection locked="0"/>
    </xf>
    <xf numFmtId="1" fontId="28" fillId="0" borderId="14" xfId="0" applyNumberFormat="1" applyFont="1" applyFill="1" applyBorder="1" applyAlignment="1" applyProtection="1">
      <alignment horizontal="center" vertical="center" textRotation="90" shrinkToFit="1"/>
      <protection locked="0"/>
    </xf>
    <xf numFmtId="1" fontId="25" fillId="0" borderId="23" xfId="0" applyNumberFormat="1" applyFont="1" applyFill="1" applyBorder="1" applyAlignment="1" applyProtection="1">
      <alignment horizontal="center" vertical="center" textRotation="90" shrinkToFit="1"/>
      <protection locked="0"/>
    </xf>
    <xf numFmtId="1" fontId="25" fillId="0" borderId="17" xfId="0" applyNumberFormat="1" applyFont="1" applyFill="1" applyBorder="1" applyAlignment="1" applyProtection="1">
      <alignment horizontal="center" vertical="center" textRotation="90" shrinkToFit="1"/>
      <protection locked="0"/>
    </xf>
    <xf numFmtId="1" fontId="25" fillId="0" borderId="47" xfId="0" applyNumberFormat="1" applyFont="1" applyFill="1" applyBorder="1" applyAlignment="1" applyProtection="1">
      <alignment horizontal="center" vertical="center" textRotation="90" shrinkToFit="1"/>
      <protection locked="0"/>
    </xf>
    <xf numFmtId="1" fontId="28" fillId="0" borderId="23" xfId="0" applyNumberFormat="1" applyFont="1" applyFill="1" applyBorder="1" applyAlignment="1" applyProtection="1">
      <alignment horizontal="center" vertical="center" textRotation="90" shrinkToFit="1"/>
      <protection locked="0"/>
    </xf>
    <xf numFmtId="1" fontId="28" fillId="0" borderId="17" xfId="0" applyNumberFormat="1" applyFont="1" applyFill="1" applyBorder="1" applyAlignment="1" applyProtection="1">
      <alignment horizontal="center" vertical="center" textRotation="90" shrinkToFit="1"/>
      <protection locked="0"/>
    </xf>
    <xf numFmtId="1" fontId="25" fillId="0" borderId="62" xfId="0" applyNumberFormat="1" applyFont="1" applyFill="1" applyBorder="1" applyAlignment="1" applyProtection="1">
      <alignment horizontal="center" vertical="center" textRotation="90" shrinkToFit="1"/>
      <protection locked="0"/>
    </xf>
    <xf numFmtId="1" fontId="25" fillId="0" borderId="25" xfId="0" applyNumberFormat="1" applyFont="1" applyFill="1" applyBorder="1" applyAlignment="1" applyProtection="1">
      <alignment horizontal="center" vertical="center" textRotation="90" shrinkToFit="1"/>
      <protection locked="0"/>
    </xf>
    <xf numFmtId="1" fontId="25" fillId="0" borderId="22" xfId="0" applyNumberFormat="1" applyFont="1" applyFill="1" applyBorder="1" applyAlignment="1" applyProtection="1">
      <alignment horizontal="center" vertical="center" textRotation="90" shrinkToFit="1"/>
      <protection locked="0"/>
    </xf>
    <xf numFmtId="1" fontId="25" fillId="0" borderId="24" xfId="0" applyNumberFormat="1" applyFont="1" applyFill="1" applyBorder="1" applyAlignment="1" applyProtection="1">
      <alignment horizontal="center" vertical="center" textRotation="90" shrinkToFit="1"/>
      <protection locked="0"/>
    </xf>
    <xf numFmtId="1" fontId="25" fillId="0" borderId="21" xfId="0" applyNumberFormat="1" applyFont="1" applyFill="1" applyBorder="1" applyAlignment="1" applyProtection="1">
      <alignment horizontal="center" vertical="center" textRotation="90" shrinkToFit="1"/>
      <protection locked="0"/>
    </xf>
    <xf numFmtId="1" fontId="25" fillId="0" borderId="9" xfId="0" applyNumberFormat="1" applyFont="1" applyFill="1" applyBorder="1" applyAlignment="1" applyProtection="1">
      <alignment horizontal="center" vertical="center" textRotation="90" shrinkToFit="1"/>
      <protection locked="0"/>
    </xf>
    <xf numFmtId="165" fontId="25" fillId="3" borderId="58" xfId="0" applyNumberFormat="1" applyFont="1" applyFill="1" applyBorder="1" applyAlignment="1" applyProtection="1">
      <alignment horizontal="center" vertical="center" textRotation="90" shrinkToFit="1"/>
    </xf>
    <xf numFmtId="165" fontId="25" fillId="3" borderId="38" xfId="0" applyNumberFormat="1" applyFont="1" applyFill="1" applyBorder="1" applyAlignment="1" applyProtection="1">
      <alignment horizontal="center" vertical="center" textRotation="90" shrinkToFit="1"/>
    </xf>
    <xf numFmtId="165" fontId="25" fillId="3" borderId="85" xfId="0" applyNumberFormat="1" applyFont="1" applyFill="1" applyBorder="1" applyAlignment="1" applyProtection="1">
      <alignment horizontal="center" vertical="center" textRotation="90" shrinkToFit="1"/>
    </xf>
    <xf numFmtId="165" fontId="25" fillId="3" borderId="83" xfId="0" applyNumberFormat="1" applyFont="1" applyFill="1" applyBorder="1" applyAlignment="1" applyProtection="1">
      <alignment horizontal="center" vertical="center" textRotation="90" shrinkToFit="1"/>
    </xf>
    <xf numFmtId="165" fontId="25" fillId="3" borderId="3" xfId="0" applyNumberFormat="1" applyFont="1" applyFill="1" applyBorder="1" applyAlignment="1" applyProtection="1">
      <alignment horizontal="center" vertical="center" textRotation="90" shrinkToFit="1"/>
    </xf>
    <xf numFmtId="165" fontId="25" fillId="3" borderId="10" xfId="0" applyNumberFormat="1" applyFont="1" applyFill="1" applyBorder="1" applyAlignment="1" applyProtection="1">
      <alignment horizontal="center" vertical="center" textRotation="90" shrinkToFit="1"/>
    </xf>
    <xf numFmtId="165" fontId="25" fillId="3" borderId="51" xfId="0" applyNumberFormat="1" applyFont="1" applyFill="1" applyBorder="1" applyAlignment="1" applyProtection="1">
      <alignment horizontal="center" vertical="center" textRotation="90" shrinkToFit="1"/>
    </xf>
    <xf numFmtId="165" fontId="25" fillId="3" borderId="31" xfId="0" applyNumberFormat="1" applyFont="1" applyFill="1" applyBorder="1" applyAlignment="1" applyProtection="1">
      <alignment horizontal="center" vertical="center" textRotation="90" shrinkToFit="1"/>
    </xf>
    <xf numFmtId="165" fontId="25" fillId="3" borderId="69" xfId="0" applyNumberFormat="1" applyFont="1" applyFill="1" applyBorder="1" applyAlignment="1" applyProtection="1">
      <alignment horizontal="center" vertical="center" textRotation="90" shrinkToFit="1"/>
    </xf>
    <xf numFmtId="165" fontId="25" fillId="3" borderId="75" xfId="0" applyNumberFormat="1" applyFont="1" applyFill="1" applyBorder="1" applyAlignment="1" applyProtection="1">
      <alignment horizontal="center" vertical="center" textRotation="90" shrinkToFit="1"/>
    </xf>
    <xf numFmtId="165" fontId="25" fillId="3" borderId="56" xfId="0" applyNumberFormat="1" applyFont="1" applyFill="1" applyBorder="1" applyAlignment="1" applyProtection="1">
      <alignment horizontal="center" vertical="center" textRotation="90" shrinkToFit="1"/>
    </xf>
    <xf numFmtId="1" fontId="12" fillId="2" borderId="69" xfId="0" applyNumberFormat="1" applyFont="1" applyFill="1" applyBorder="1" applyAlignment="1" applyProtection="1">
      <alignment horizontal="center" vertical="center" shrinkToFit="1"/>
    </xf>
    <xf numFmtId="1" fontId="25" fillId="3" borderId="47" xfId="0" applyNumberFormat="1" applyFont="1" applyFill="1" applyBorder="1" applyAlignment="1" applyProtection="1">
      <alignment horizontal="center" vertical="center" textRotation="90" shrinkToFit="1"/>
    </xf>
    <xf numFmtId="1" fontId="25" fillId="3" borderId="17" xfId="0" applyNumberFormat="1" applyFont="1" applyFill="1" applyBorder="1" applyAlignment="1" applyProtection="1">
      <alignment horizontal="center" vertical="center" textRotation="90" shrinkToFit="1"/>
    </xf>
    <xf numFmtId="1" fontId="25" fillId="3" borderId="23" xfId="0" applyNumberFormat="1" applyFont="1" applyFill="1" applyBorder="1" applyAlignment="1" applyProtection="1">
      <alignment horizontal="center" vertical="center" textRotation="90" shrinkToFit="1"/>
    </xf>
    <xf numFmtId="1" fontId="25" fillId="3" borderId="62" xfId="0" applyNumberFormat="1" applyFont="1" applyFill="1" applyBorder="1" applyAlignment="1" applyProtection="1">
      <alignment horizontal="center" vertical="center" textRotation="90" shrinkToFit="1"/>
    </xf>
    <xf numFmtId="1" fontId="25" fillId="3" borderId="25" xfId="0" applyNumberFormat="1" applyFont="1" applyFill="1" applyBorder="1" applyAlignment="1" applyProtection="1">
      <alignment horizontal="center" vertical="center" textRotation="90" shrinkToFit="1"/>
    </xf>
    <xf numFmtId="1" fontId="25" fillId="3" borderId="22" xfId="0" applyNumberFormat="1" applyFont="1" applyFill="1" applyBorder="1" applyAlignment="1" applyProtection="1">
      <alignment horizontal="center" vertical="center" textRotation="90" shrinkToFit="1"/>
    </xf>
    <xf numFmtId="1" fontId="25" fillId="3" borderId="24" xfId="0" applyNumberFormat="1" applyFont="1" applyFill="1" applyBorder="1" applyAlignment="1" applyProtection="1">
      <alignment horizontal="center" vertical="center" textRotation="90" shrinkToFit="1"/>
    </xf>
    <xf numFmtId="1" fontId="25" fillId="3" borderId="21" xfId="0" applyNumberFormat="1" applyFont="1" applyFill="1" applyBorder="1" applyAlignment="1" applyProtection="1">
      <alignment horizontal="center" vertical="center" textRotation="90" shrinkToFit="1"/>
    </xf>
    <xf numFmtId="1" fontId="25" fillId="3" borderId="9" xfId="0" applyNumberFormat="1" applyFont="1" applyFill="1" applyBorder="1" applyAlignment="1" applyProtection="1">
      <alignment horizontal="center" vertical="center" textRotation="90" shrinkToFit="1"/>
    </xf>
    <xf numFmtId="0" fontId="14" fillId="3" borderId="65" xfId="0" applyFont="1" applyFill="1" applyBorder="1" applyAlignment="1" applyProtection="1">
      <alignment horizontal="center" vertical="center"/>
    </xf>
    <xf numFmtId="0" fontId="1" fillId="2" borderId="33" xfId="0" applyFont="1" applyFill="1" applyBorder="1" applyAlignment="1" applyProtection="1">
      <alignment horizontal="center" wrapText="1"/>
      <protection locked="0"/>
    </xf>
    <xf numFmtId="0" fontId="1" fillId="2" borderId="34" xfId="0" applyFont="1" applyFill="1" applyBorder="1" applyAlignment="1" applyProtection="1">
      <alignment horizontal="center" wrapText="1"/>
      <protection locked="0"/>
    </xf>
    <xf numFmtId="0" fontId="1" fillId="2" borderId="35" xfId="0" applyFont="1" applyFill="1" applyBorder="1" applyAlignment="1" applyProtection="1">
      <alignment horizontal="center" wrapText="1"/>
      <protection locked="0"/>
    </xf>
    <xf numFmtId="0" fontId="22" fillId="3" borderId="64" xfId="0" applyFont="1" applyFill="1" applyBorder="1" applyAlignment="1" applyProtection="1">
      <alignment horizontal="center" vertical="center" shrinkToFit="1"/>
    </xf>
    <xf numFmtId="0" fontId="22" fillId="3" borderId="65" xfId="0" applyFont="1" applyFill="1" applyBorder="1" applyAlignment="1" applyProtection="1">
      <alignment horizontal="center" vertical="center" shrinkToFit="1"/>
    </xf>
    <xf numFmtId="0" fontId="22" fillId="3" borderId="66" xfId="0" applyFont="1" applyFill="1" applyBorder="1" applyAlignment="1" applyProtection="1">
      <alignment horizontal="center" vertical="center" shrinkToFit="1"/>
    </xf>
    <xf numFmtId="0" fontId="26" fillId="2" borderId="0" xfId="0" applyFont="1" applyFill="1" applyAlignment="1" applyProtection="1">
      <alignment horizontal="center" vertical="center" wrapText="1" shrinkToFit="1"/>
    </xf>
    <xf numFmtId="0" fontId="8" fillId="2" borderId="73"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2" borderId="84" xfId="0" applyFont="1" applyFill="1" applyBorder="1" applyAlignment="1" applyProtection="1">
      <alignment horizontal="center" vertical="center" shrinkToFit="1"/>
      <protection locked="0"/>
    </xf>
    <xf numFmtId="0" fontId="22" fillId="3" borderId="67" xfId="0" applyFont="1" applyFill="1" applyBorder="1" applyAlignment="1" applyProtection="1">
      <alignment horizontal="center" vertical="center" shrinkToFit="1"/>
    </xf>
    <xf numFmtId="0" fontId="22" fillId="3" borderId="22" xfId="0" applyFont="1" applyFill="1" applyBorder="1" applyAlignment="1" applyProtection="1">
      <alignment horizontal="center" vertical="center" shrinkToFit="1"/>
    </xf>
    <xf numFmtId="0" fontId="22" fillId="3" borderId="68" xfId="0" applyFont="1" applyFill="1" applyBorder="1" applyAlignment="1" applyProtection="1">
      <alignment horizontal="center" vertical="center" shrinkToFit="1"/>
    </xf>
    <xf numFmtId="0" fontId="9" fillId="3" borderId="24" xfId="0" applyNumberFormat="1" applyFont="1" applyFill="1" applyBorder="1" applyAlignment="1" applyProtection="1">
      <alignment horizontal="center" vertical="center"/>
      <protection locked="0"/>
    </xf>
    <xf numFmtId="0" fontId="9" fillId="3" borderId="25"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protection locked="0"/>
    </xf>
    <xf numFmtId="2" fontId="11" fillId="2" borderId="43" xfId="0" applyNumberFormat="1" applyFont="1" applyFill="1" applyBorder="1" applyAlignment="1" applyProtection="1">
      <alignment horizontal="left" vertical="center" wrapText="1"/>
    </xf>
    <xf numFmtId="2" fontId="11" fillId="2" borderId="0" xfId="0" applyNumberFormat="1" applyFont="1" applyFill="1" applyBorder="1" applyAlignment="1" applyProtection="1">
      <alignment horizontal="left" vertical="center" wrapText="1"/>
    </xf>
    <xf numFmtId="0" fontId="9" fillId="3" borderId="24"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11" fillId="2" borderId="43"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9" fillId="3" borderId="24"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4" fillId="3" borderId="74"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0" fontId="10" fillId="3" borderId="52" xfId="0" applyNumberFormat="1" applyFont="1" applyFill="1" applyBorder="1" applyAlignment="1" applyProtection="1">
      <alignment horizontal="center" vertical="center" wrapText="1"/>
    </xf>
    <xf numFmtId="0" fontId="10" fillId="3" borderId="53" xfId="0" applyNumberFormat="1" applyFont="1" applyFill="1" applyBorder="1" applyAlignment="1" applyProtection="1">
      <alignment horizontal="center" vertical="center" wrapText="1"/>
    </xf>
    <xf numFmtId="0" fontId="10" fillId="3" borderId="50" xfId="0" applyNumberFormat="1" applyFont="1" applyFill="1" applyBorder="1" applyAlignment="1" applyProtection="1">
      <alignment horizontal="center" vertical="center" wrapText="1"/>
    </xf>
    <xf numFmtId="0" fontId="12" fillId="3" borderId="54" xfId="0" applyFont="1" applyFill="1" applyBorder="1" applyAlignment="1" applyProtection="1">
      <alignment horizontal="center" vertical="center" wrapText="1" shrinkToFit="1"/>
    </xf>
    <xf numFmtId="0" fontId="12" fillId="3" borderId="53" xfId="0" applyFont="1" applyFill="1" applyBorder="1" applyAlignment="1" applyProtection="1">
      <alignment horizontal="center" vertical="center" wrapText="1" shrinkToFit="1"/>
    </xf>
    <xf numFmtId="0" fontId="11" fillId="3" borderId="24"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shrinkToFit="1"/>
    </xf>
    <xf numFmtId="0" fontId="10" fillId="3" borderId="9" xfId="0" applyFont="1" applyFill="1" applyBorder="1" applyAlignment="1" applyProtection="1">
      <alignment horizontal="center" vertical="center" shrinkToFit="1"/>
    </xf>
    <xf numFmtId="0" fontId="10" fillId="3" borderId="17" xfId="0" applyFont="1" applyFill="1" applyBorder="1" applyAlignment="1" applyProtection="1">
      <alignment horizontal="center" vertical="center" shrinkToFit="1"/>
    </xf>
    <xf numFmtId="0" fontId="10" fillId="3" borderId="57" xfId="0" applyFont="1" applyFill="1" applyBorder="1" applyAlignment="1" applyProtection="1">
      <alignment horizontal="center" vertical="center" textRotation="90" wrapText="1" shrinkToFit="1"/>
    </xf>
    <xf numFmtId="0" fontId="10" fillId="3" borderId="58" xfId="0" applyFont="1" applyFill="1" applyBorder="1" applyAlignment="1" applyProtection="1">
      <alignment horizontal="center" vertical="center" textRotation="90" wrapText="1" shrinkToFit="1"/>
    </xf>
    <xf numFmtId="0" fontId="17" fillId="3" borderId="37" xfId="0" applyFont="1" applyFill="1" applyBorder="1" applyAlignment="1" applyProtection="1">
      <alignment horizontal="center" vertical="center" textRotation="90" wrapText="1" shrinkToFit="1"/>
    </xf>
    <xf numFmtId="0" fontId="17" fillId="3" borderId="38" xfId="0" applyFont="1" applyFill="1" applyBorder="1" applyAlignment="1" applyProtection="1">
      <alignment horizontal="center" vertical="center" textRotation="90" wrapText="1" shrinkToFit="1"/>
    </xf>
    <xf numFmtId="0" fontId="10" fillId="3" borderId="24" xfId="0" applyNumberFormat="1" applyFont="1" applyFill="1" applyBorder="1" applyAlignment="1" applyProtection="1">
      <alignment horizontal="center" vertical="center" wrapText="1"/>
    </xf>
    <xf numFmtId="0" fontId="10" fillId="3" borderId="21" xfId="0" applyNumberFormat="1"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shrinkToFit="1"/>
    </xf>
    <xf numFmtId="0" fontId="9" fillId="3" borderId="27" xfId="0" applyFont="1" applyFill="1" applyBorder="1" applyAlignment="1" applyProtection="1">
      <alignment horizontal="center" vertical="center" wrapText="1" shrinkToFit="1"/>
    </xf>
    <xf numFmtId="0" fontId="15" fillId="3" borderId="40" xfId="0" applyFont="1" applyFill="1" applyBorder="1" applyAlignment="1" applyProtection="1">
      <alignment horizontal="center" vertical="center"/>
    </xf>
    <xf numFmtId="0" fontId="15" fillId="3" borderId="41" xfId="0" applyFont="1" applyFill="1" applyBorder="1" applyAlignment="1" applyProtection="1">
      <alignment horizontal="center" vertical="center"/>
    </xf>
    <xf numFmtId="0" fontId="10" fillId="3" borderId="23" xfId="0" applyFont="1" applyFill="1" applyBorder="1" applyAlignment="1" applyProtection="1">
      <alignment horizontal="center" vertical="center" wrapText="1" shrinkToFit="1"/>
    </xf>
    <xf numFmtId="0" fontId="10" fillId="3" borderId="17" xfId="0" applyFont="1" applyFill="1" applyBorder="1" applyAlignment="1" applyProtection="1">
      <alignment horizontal="center" vertical="center" wrapText="1" shrinkToFit="1"/>
    </xf>
    <xf numFmtId="0" fontId="23" fillId="3" borderId="30" xfId="0" applyFont="1" applyFill="1" applyBorder="1" applyAlignment="1" applyProtection="1">
      <alignment horizontal="center" vertical="center" wrapText="1" shrinkToFit="1"/>
    </xf>
    <xf numFmtId="0" fontId="23" fillId="3" borderId="36" xfId="0" applyFont="1" applyFill="1" applyBorder="1" applyAlignment="1" applyProtection="1">
      <alignment horizontal="center" vertical="center" wrapText="1" shrinkToFit="1"/>
    </xf>
    <xf numFmtId="0" fontId="23" fillId="3" borderId="31" xfId="0" applyFont="1" applyFill="1" applyBorder="1" applyAlignment="1" applyProtection="1">
      <alignment horizontal="center" vertical="center" wrapText="1" shrinkToFit="1"/>
    </xf>
    <xf numFmtId="0" fontId="21" fillId="3" borderId="70" xfId="0" applyFont="1" applyFill="1" applyBorder="1" applyAlignment="1" applyProtection="1">
      <alignment horizontal="center" vertical="center" wrapText="1" shrinkToFit="1"/>
    </xf>
    <xf numFmtId="0" fontId="21" fillId="3" borderId="48" xfId="0" applyFont="1" applyFill="1" applyBorder="1" applyAlignment="1" applyProtection="1">
      <alignment horizontal="center" vertical="center" wrapText="1" shrinkToFit="1"/>
    </xf>
    <xf numFmtId="0" fontId="21" fillId="3" borderId="49" xfId="0" applyFont="1" applyFill="1" applyBorder="1" applyAlignment="1" applyProtection="1">
      <alignment horizontal="center" vertical="center" wrapText="1" shrinkToFit="1"/>
    </xf>
    <xf numFmtId="0" fontId="10" fillId="3" borderId="2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textRotation="90" shrinkToFit="1"/>
    </xf>
    <xf numFmtId="0" fontId="11" fillId="3" borderId="31" xfId="0" applyFont="1" applyFill="1" applyBorder="1" applyAlignment="1" applyProtection="1">
      <alignment horizontal="center" vertical="center" textRotation="90" shrinkToFit="1"/>
    </xf>
    <xf numFmtId="0" fontId="10" fillId="3" borderId="30" xfId="0" applyFont="1" applyFill="1" applyBorder="1" applyAlignment="1" applyProtection="1">
      <alignment horizontal="center" vertical="center" textRotation="90" wrapText="1" shrinkToFit="1"/>
    </xf>
    <xf numFmtId="0" fontId="10" fillId="3" borderId="31" xfId="0" applyFont="1" applyFill="1" applyBorder="1" applyAlignment="1" applyProtection="1">
      <alignment horizontal="center" vertical="center" textRotation="90" wrapText="1" shrinkToFit="1"/>
    </xf>
    <xf numFmtId="0" fontId="10" fillId="3" borderId="31" xfId="0" applyFont="1" applyFill="1" applyBorder="1" applyAlignment="1" applyProtection="1">
      <alignment horizontal="center" vertical="center" textRotation="90" shrinkToFit="1"/>
    </xf>
    <xf numFmtId="0" fontId="12" fillId="3" borderId="30" xfId="0" applyFont="1" applyFill="1" applyBorder="1" applyAlignment="1" applyProtection="1">
      <alignment horizontal="center" vertical="center" wrapText="1" shrinkToFit="1"/>
    </xf>
    <xf numFmtId="0" fontId="12" fillId="3" borderId="31" xfId="0" applyFont="1" applyFill="1" applyBorder="1" applyAlignment="1" applyProtection="1">
      <alignment horizontal="center" vertical="center" wrapText="1" shrinkToFit="1"/>
    </xf>
    <xf numFmtId="38" fontId="10" fillId="0" borderId="39" xfId="0" applyNumberFormat="1" applyFont="1" applyBorder="1" applyAlignment="1" applyProtection="1">
      <alignment horizontal="right" vertical="center" wrapText="1" shrinkToFit="1"/>
    </xf>
    <xf numFmtId="0" fontId="22" fillId="3" borderId="86" xfId="0" applyFont="1" applyFill="1" applyBorder="1" applyAlignment="1" applyProtection="1">
      <alignment horizontal="center" vertical="center" wrapText="1" shrinkToFit="1"/>
    </xf>
    <xf numFmtId="0" fontId="22" fillId="3" borderId="40" xfId="0" applyFont="1" applyFill="1" applyBorder="1" applyAlignment="1" applyProtection="1">
      <alignment horizontal="center" vertical="center" wrapText="1" shrinkToFit="1"/>
    </xf>
    <xf numFmtId="0" fontId="22" fillId="3" borderId="41" xfId="0" applyFont="1" applyFill="1" applyBorder="1" applyAlignment="1" applyProtection="1">
      <alignment horizontal="center" vertical="center" wrapText="1" shrinkToFit="1"/>
    </xf>
    <xf numFmtId="0" fontId="8" fillId="2" borderId="90"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22" fillId="3" borderId="100" xfId="0"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wrapText="1"/>
    </xf>
    <xf numFmtId="0" fontId="22" fillId="3" borderId="97" xfId="0" applyFont="1" applyFill="1" applyBorder="1" applyAlignment="1" applyProtection="1">
      <alignment horizontal="center" vertical="center" wrapText="1"/>
    </xf>
    <xf numFmtId="0" fontId="22" fillId="3" borderId="88" xfId="0" applyFont="1" applyFill="1" applyBorder="1" applyAlignment="1" applyProtection="1">
      <alignment horizontal="center" vertical="center" wrapText="1"/>
    </xf>
    <xf numFmtId="0" fontId="22" fillId="3" borderId="13" xfId="0" applyFont="1" applyFill="1" applyBorder="1" applyAlignment="1" applyProtection="1">
      <alignment horizontal="center" vertical="center" wrapText="1"/>
    </xf>
    <xf numFmtId="0" fontId="22" fillId="3" borderId="89" xfId="0" applyFont="1" applyFill="1" applyBorder="1" applyAlignment="1" applyProtection="1">
      <alignment horizontal="center" vertical="center" wrapText="1"/>
    </xf>
    <xf numFmtId="0" fontId="8" fillId="2" borderId="90"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91" xfId="0" applyFont="1" applyFill="1" applyBorder="1" applyAlignment="1" applyProtection="1">
      <alignment horizontal="center" vertical="center"/>
      <protection locked="0"/>
    </xf>
    <xf numFmtId="0" fontId="31" fillId="3" borderId="50" xfId="0" applyFont="1" applyFill="1" applyBorder="1" applyAlignment="1" applyProtection="1">
      <alignment horizontal="center" vertical="center" textRotation="90" wrapText="1" shrinkToFit="1"/>
    </xf>
    <xf numFmtId="0" fontId="31" fillId="3" borderId="51" xfId="0" applyFont="1" applyFill="1" applyBorder="1" applyAlignment="1" applyProtection="1">
      <alignment horizontal="center" vertical="center" textRotation="90" wrapText="1" shrinkToFit="1"/>
    </xf>
    <xf numFmtId="0" fontId="11" fillId="3" borderId="55" xfId="0" applyFont="1" applyFill="1" applyBorder="1" applyAlignment="1" applyProtection="1">
      <alignment horizontal="center" vertical="center" textRotation="90" wrapText="1" shrinkToFit="1"/>
    </xf>
    <xf numFmtId="0" fontId="11" fillId="3" borderId="56" xfId="0" applyFont="1" applyFill="1" applyBorder="1" applyAlignment="1" applyProtection="1">
      <alignment horizontal="center" vertical="center" textRotation="90" wrapText="1" shrinkToFit="1"/>
    </xf>
    <xf numFmtId="0" fontId="9" fillId="3" borderId="7" xfId="0" applyFont="1" applyFill="1" applyBorder="1" applyAlignment="1" applyProtection="1">
      <alignment horizontal="center" vertical="center" wrapText="1" shrinkToFit="1"/>
    </xf>
    <xf numFmtId="0" fontId="9" fillId="3" borderId="29" xfId="0" applyFont="1" applyFill="1" applyBorder="1" applyAlignment="1" applyProtection="1">
      <alignment horizontal="center" vertical="center" wrapText="1" shrinkToFit="1"/>
    </xf>
    <xf numFmtId="0" fontId="9" fillId="3" borderId="85" xfId="0" applyFont="1" applyFill="1" applyBorder="1" applyAlignment="1" applyProtection="1">
      <alignment horizontal="center" vertical="center" shrinkToFit="1"/>
    </xf>
    <xf numFmtId="0" fontId="9" fillId="3" borderId="28" xfId="0" applyFont="1" applyFill="1" applyBorder="1" applyAlignment="1" applyProtection="1">
      <alignment horizontal="center" vertical="center" shrinkToFit="1"/>
    </xf>
    <xf numFmtId="0" fontId="10" fillId="3" borderId="52" xfId="0" applyFont="1" applyFill="1" applyBorder="1" applyAlignment="1" applyProtection="1">
      <alignment horizontal="center" vertical="center" textRotation="90" wrapText="1" shrinkToFit="1"/>
    </xf>
    <xf numFmtId="0" fontId="10" fillId="3" borderId="69" xfId="0" applyFont="1" applyFill="1" applyBorder="1" applyAlignment="1" applyProtection="1">
      <alignment horizontal="center" vertical="center" textRotation="90" shrinkToFit="1"/>
    </xf>
    <xf numFmtId="0" fontId="10" fillId="3" borderId="30" xfId="0" applyFont="1" applyFill="1" applyBorder="1" applyAlignment="1" applyProtection="1">
      <alignment horizontal="center" vertical="center" wrapText="1" shrinkToFit="1"/>
    </xf>
    <xf numFmtId="0" fontId="10" fillId="3" borderId="31" xfId="0" applyFont="1" applyFill="1" applyBorder="1" applyAlignment="1" applyProtection="1">
      <alignment horizontal="center" vertical="center" wrapText="1" shrinkToFit="1"/>
    </xf>
    <xf numFmtId="0" fontId="11" fillId="3" borderId="30" xfId="0" applyFont="1" applyFill="1" applyBorder="1" applyAlignment="1" applyProtection="1">
      <alignment horizontal="center" vertical="center" textRotation="90" wrapText="1" shrinkToFit="1"/>
    </xf>
    <xf numFmtId="0" fontId="11" fillId="3" borderId="31" xfId="0" applyFont="1" applyFill="1" applyBorder="1" applyAlignment="1" applyProtection="1">
      <alignment horizontal="center" vertical="center" textRotation="90" wrapText="1" shrinkToFit="1"/>
    </xf>
    <xf numFmtId="0" fontId="31" fillId="3" borderId="53" xfId="0" applyFont="1" applyFill="1" applyBorder="1" applyAlignment="1" applyProtection="1">
      <alignment horizontal="center" vertical="center" textRotation="90" wrapText="1" shrinkToFit="1"/>
    </xf>
    <xf numFmtId="0" fontId="31" fillId="3" borderId="75" xfId="0" applyFont="1" applyFill="1" applyBorder="1" applyAlignment="1" applyProtection="1">
      <alignment horizontal="center" vertical="center" textRotation="90" wrapText="1" shrinkToFit="1"/>
    </xf>
    <xf numFmtId="164" fontId="9" fillId="2" borderId="44" xfId="0" applyNumberFormat="1" applyFont="1" applyFill="1" applyBorder="1" applyAlignment="1" applyProtection="1">
      <alignment horizontal="right" vertical="center"/>
      <protection locked="0"/>
    </xf>
    <xf numFmtId="1" fontId="11" fillId="2" borderId="4" xfId="0" applyNumberFormat="1" applyFont="1" applyFill="1" applyBorder="1" applyAlignment="1" applyProtection="1">
      <alignment horizontal="left" vertical="center" wrapText="1" shrinkToFit="1"/>
    </xf>
    <xf numFmtId="1" fontId="11" fillId="2" borderId="4" xfId="0" applyNumberFormat="1" applyFont="1" applyFill="1" applyBorder="1" applyAlignment="1" applyProtection="1">
      <alignment horizontal="right" vertical="center" wrapText="1" readingOrder="2"/>
    </xf>
    <xf numFmtId="1" fontId="7" fillId="2" borderId="0" xfId="0" applyNumberFormat="1" applyFont="1" applyFill="1" applyAlignment="1" applyProtection="1">
      <alignment horizontal="left" vertical="center" readingOrder="2"/>
    </xf>
    <xf numFmtId="164" fontId="10" fillId="2" borderId="0" xfId="0" applyNumberFormat="1" applyFont="1" applyFill="1" applyBorder="1" applyAlignment="1" applyProtection="1">
      <alignment horizontal="right" vertical="center" wrapText="1"/>
    </xf>
    <xf numFmtId="0" fontId="11" fillId="2" borderId="0" xfId="0" applyFont="1" applyFill="1" applyAlignment="1" applyProtection="1">
      <alignment horizontal="left" vertical="center" wrapText="1"/>
    </xf>
    <xf numFmtId="0" fontId="11" fillId="2" borderId="0" xfId="0" applyFont="1" applyFill="1" applyAlignment="1" applyProtection="1">
      <alignment horizontal="right" vertical="center" wrapText="1"/>
    </xf>
    <xf numFmtId="0" fontId="8" fillId="2" borderId="73" xfId="0" applyFont="1" applyFill="1" applyBorder="1" applyAlignment="1" applyProtection="1">
      <alignment horizontal="center" vertical="center" shrinkToFit="1"/>
    </xf>
    <xf numFmtId="0" fontId="8" fillId="2" borderId="11" xfId="0" applyFont="1" applyFill="1" applyBorder="1" applyAlignment="1" applyProtection="1">
      <alignment horizontal="center" vertical="center" shrinkToFit="1"/>
    </xf>
    <xf numFmtId="0" fontId="8" fillId="2" borderId="84" xfId="0" applyFont="1" applyFill="1" applyBorder="1" applyAlignment="1" applyProtection="1">
      <alignment horizontal="center" vertical="center" shrinkToFit="1"/>
    </xf>
    <xf numFmtId="0" fontId="8" fillId="2" borderId="90" xfId="0" applyFont="1" applyFill="1" applyBorder="1" applyAlignment="1" applyProtection="1">
      <alignment horizontal="center" vertical="center" shrinkToFit="1"/>
    </xf>
    <xf numFmtId="0" fontId="8" fillId="2" borderId="42" xfId="0" applyFont="1" applyFill="1" applyBorder="1" applyAlignment="1" applyProtection="1">
      <alignment horizontal="center" vertical="center" shrinkToFit="1"/>
    </xf>
    <xf numFmtId="0" fontId="8" fillId="2" borderId="91" xfId="0" applyFont="1" applyFill="1" applyBorder="1" applyAlignment="1" applyProtection="1">
      <alignment horizontal="center" vertical="center" shrinkToFit="1"/>
    </xf>
    <xf numFmtId="2" fontId="11" fillId="2" borderId="43" xfId="0" applyNumberFormat="1" applyFont="1" applyFill="1" applyBorder="1" applyAlignment="1" applyProtection="1">
      <alignment horizontal="center" vertical="center" wrapText="1"/>
    </xf>
    <xf numFmtId="2" fontId="11" fillId="2" borderId="0" xfId="0" applyNumberFormat="1" applyFont="1" applyFill="1" applyBorder="1" applyAlignment="1" applyProtection="1">
      <alignment horizontal="center" vertical="center" wrapText="1"/>
    </xf>
    <xf numFmtId="0" fontId="8" fillId="2" borderId="90"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91"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21" fillId="2" borderId="0" xfId="0" applyFont="1" applyFill="1" applyBorder="1" applyAlignment="1" applyProtection="1">
      <alignment horizontal="center" vertical="center" wrapText="1" shrinkToFit="1"/>
    </xf>
    <xf numFmtId="0" fontId="11" fillId="2" borderId="6" xfId="0" applyFont="1" applyFill="1" applyBorder="1" applyAlignment="1" applyProtection="1">
      <alignment horizontal="center" vertical="center" shrinkToFit="1"/>
    </xf>
    <xf numFmtId="0" fontId="11" fillId="2" borderId="36" xfId="0" applyFont="1" applyFill="1" applyBorder="1" applyAlignment="1" applyProtection="1">
      <alignment horizontal="center" vertical="center" shrinkToFit="1"/>
    </xf>
    <xf numFmtId="0" fontId="11" fillId="2" borderId="31" xfId="0" applyFont="1" applyFill="1" applyBorder="1" applyAlignment="1" applyProtection="1">
      <alignment horizontal="center" vertical="center" shrinkToFit="1"/>
    </xf>
    <xf numFmtId="0" fontId="25" fillId="2" borderId="96" xfId="0" applyFont="1" applyFill="1" applyBorder="1" applyAlignment="1" applyProtection="1">
      <alignment horizontal="center" vertical="center"/>
    </xf>
    <xf numFmtId="0" fontId="25" fillId="2" borderId="48" xfId="0" applyFont="1" applyFill="1" applyBorder="1" applyAlignment="1" applyProtection="1">
      <alignment horizontal="center" vertical="center"/>
    </xf>
    <xf numFmtId="0" fontId="25" fillId="2" borderId="49" xfId="0" applyFont="1" applyFill="1" applyBorder="1" applyAlignment="1" applyProtection="1">
      <alignment horizontal="center" vertical="center"/>
    </xf>
    <xf numFmtId="0" fontId="9" fillId="3" borderId="76" xfId="0" applyFont="1" applyFill="1" applyBorder="1" applyAlignment="1" applyProtection="1">
      <alignment horizontal="center" vertical="center" wrapText="1" shrinkToFit="1"/>
    </xf>
    <xf numFmtId="0" fontId="9" fillId="3" borderId="97" xfId="0" applyFont="1" applyFill="1" applyBorder="1" applyAlignment="1" applyProtection="1">
      <alignment horizontal="center" vertical="center" wrapText="1" shrinkToFit="1"/>
    </xf>
    <xf numFmtId="0" fontId="9" fillId="3" borderId="43" xfId="0" applyFont="1" applyFill="1" applyBorder="1" applyAlignment="1" applyProtection="1">
      <alignment horizontal="center" vertical="center" wrapText="1" shrinkToFit="1"/>
    </xf>
    <xf numFmtId="0" fontId="9" fillId="3" borderId="98" xfId="0" applyFont="1" applyFill="1" applyBorder="1" applyAlignment="1" applyProtection="1">
      <alignment horizontal="center" vertical="center" wrapText="1" shrinkToFit="1"/>
    </xf>
    <xf numFmtId="0" fontId="9" fillId="3" borderId="69" xfId="0" applyFont="1" applyFill="1" applyBorder="1" applyAlignment="1" applyProtection="1">
      <alignment horizontal="center" vertical="center" wrapText="1" shrinkToFit="1"/>
    </xf>
    <xf numFmtId="0" fontId="9" fillId="3" borderId="99" xfId="0" applyFont="1" applyFill="1" applyBorder="1" applyAlignment="1" applyProtection="1">
      <alignment horizontal="center" vertical="center" wrapText="1" shrinkToFit="1"/>
    </xf>
    <xf numFmtId="0" fontId="1" fillId="2" borderId="33" xfId="0" applyFont="1" applyFill="1" applyBorder="1" applyAlignment="1" applyProtection="1">
      <alignment horizontal="center" wrapText="1"/>
    </xf>
    <xf numFmtId="0" fontId="1" fillId="2" borderId="34" xfId="0" applyFont="1" applyFill="1" applyBorder="1" applyAlignment="1" applyProtection="1">
      <alignment horizontal="center" wrapText="1"/>
    </xf>
    <xf numFmtId="0" fontId="1" fillId="2" borderId="35" xfId="0" applyFont="1" applyFill="1" applyBorder="1" applyAlignment="1" applyProtection="1">
      <alignment horizontal="center" wrapText="1"/>
    </xf>
    <xf numFmtId="0" fontId="8" fillId="2" borderId="73" xfId="0" applyFont="1" applyFill="1" applyBorder="1" applyAlignment="1" applyProtection="1">
      <alignment horizontal="center" vertical="center" wrapText="1" shrinkToFit="1"/>
    </xf>
    <xf numFmtId="0" fontId="8" fillId="2" borderId="11" xfId="0" applyFont="1" applyFill="1" applyBorder="1" applyAlignment="1" applyProtection="1">
      <alignment horizontal="center" vertical="center" wrapText="1" shrinkToFit="1"/>
    </xf>
    <xf numFmtId="0" fontId="8" fillId="2" borderId="84" xfId="0" applyFont="1" applyFill="1" applyBorder="1" applyAlignment="1" applyProtection="1">
      <alignment horizontal="center" vertical="center" wrapText="1" shrinkToFit="1"/>
    </xf>
    <xf numFmtId="0" fontId="9" fillId="3" borderId="24" xfId="0" applyNumberFormat="1" applyFont="1" applyFill="1" applyBorder="1" applyAlignment="1" applyProtection="1">
      <alignment horizontal="center" vertical="center"/>
    </xf>
    <xf numFmtId="0" fontId="9" fillId="3" borderId="25" xfId="0" applyNumberFormat="1" applyFont="1" applyFill="1" applyBorder="1" applyAlignment="1" applyProtection="1">
      <alignment horizontal="center" vertical="center"/>
    </xf>
    <xf numFmtId="0" fontId="9" fillId="3" borderId="21" xfId="0" applyNumberFormat="1" applyFont="1" applyFill="1" applyBorder="1" applyAlignment="1" applyProtection="1">
      <alignment horizontal="center" vertical="center"/>
    </xf>
    <xf numFmtId="0" fontId="9" fillId="4" borderId="24" xfId="0" applyNumberFormat="1" applyFont="1" applyFill="1" applyBorder="1" applyAlignment="1" applyProtection="1">
      <alignment horizontal="center" vertical="center"/>
    </xf>
    <xf numFmtId="0" fontId="9" fillId="4" borderId="25" xfId="0" applyNumberFormat="1" applyFont="1" applyFill="1" applyBorder="1" applyAlignment="1" applyProtection="1">
      <alignment horizontal="center" vertical="center"/>
    </xf>
    <xf numFmtId="0" fontId="9" fillId="4" borderId="21" xfId="0" applyNumberFormat="1" applyFont="1" applyFill="1" applyBorder="1" applyAlignment="1" applyProtection="1">
      <alignment horizontal="center" vertical="center"/>
    </xf>
    <xf numFmtId="0" fontId="8" fillId="2" borderId="90" xfId="0" applyFont="1" applyFill="1" applyBorder="1" applyAlignment="1" applyProtection="1">
      <alignment horizontal="center" vertical="center" wrapText="1" shrinkToFit="1"/>
    </xf>
    <xf numFmtId="0" fontId="8" fillId="2" borderId="42" xfId="0" applyFont="1" applyFill="1" applyBorder="1" applyAlignment="1" applyProtection="1">
      <alignment horizontal="center" vertical="center" wrapText="1" shrinkToFit="1"/>
    </xf>
    <xf numFmtId="0" fontId="8" fillId="2" borderId="91" xfId="0" applyFont="1" applyFill="1" applyBorder="1" applyAlignment="1" applyProtection="1">
      <alignment horizontal="center" vertical="center" wrapText="1" shrinkToFit="1"/>
    </xf>
    <xf numFmtId="0" fontId="22" fillId="3" borderId="54" xfId="0" applyFont="1" applyFill="1" applyBorder="1" applyAlignment="1" applyProtection="1">
      <alignment horizontal="center" vertical="center" wrapText="1"/>
    </xf>
    <xf numFmtId="0" fontId="22" fillId="3" borderId="50" xfId="0" applyFont="1" applyFill="1" applyBorder="1" applyAlignment="1" applyProtection="1">
      <alignment horizontal="center" vertical="center" wrapText="1"/>
    </xf>
    <xf numFmtId="0" fontId="22" fillId="3" borderId="87" xfId="0" applyFont="1" applyFill="1" applyBorder="1" applyAlignment="1" applyProtection="1">
      <alignment horizontal="center" vertical="center" wrapText="1"/>
    </xf>
    <xf numFmtId="0" fontId="8" fillId="2" borderId="90" xfId="0" applyFont="1" applyFill="1" applyBorder="1" applyAlignment="1" applyProtection="1">
      <alignment horizontal="center" vertical="center" wrapText="1"/>
    </xf>
    <xf numFmtId="0" fontId="8" fillId="2" borderId="42" xfId="0" applyFont="1" applyFill="1" applyBorder="1" applyAlignment="1" applyProtection="1">
      <alignment horizontal="center" vertical="center" wrapText="1"/>
    </xf>
    <xf numFmtId="0" fontId="8" fillId="2" borderId="91"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shrinkToFit="1"/>
    </xf>
    <xf numFmtId="0" fontId="31" fillId="3" borderId="52" xfId="0" applyFont="1" applyFill="1" applyBorder="1" applyAlignment="1" applyProtection="1">
      <alignment horizontal="center" vertical="center" textRotation="90" wrapText="1" shrinkToFit="1"/>
    </xf>
    <xf numFmtId="0" fontId="31" fillId="3" borderId="69" xfId="0" applyFont="1" applyFill="1" applyBorder="1" applyAlignment="1" applyProtection="1">
      <alignment horizontal="center" vertical="center" textRotation="90" wrapText="1" shrinkToFit="1"/>
    </xf>
  </cellXfs>
  <cellStyles count="3">
    <cellStyle name="Normal" xfId="0" builtinId="0"/>
    <cellStyle name="Normal 2" xfId="2" xr:uid="{00000000-0005-0000-0000-000001000000}"/>
    <cellStyle name="Normal 3" xfId="1" xr:uid="{00000000-0005-0000-0000-000002000000}"/>
  </cellStyles>
  <dxfs count="14">
    <dxf>
      <font>
        <color theme="0" tint="-0.14996795556505021"/>
      </font>
    </dxf>
    <dxf>
      <font>
        <color theme="9" tint="0.59996337778862885"/>
      </font>
    </dxf>
    <dxf>
      <font>
        <color theme="0"/>
      </font>
    </dxf>
    <dxf>
      <font>
        <color theme="0" tint="-0.14996795556505021"/>
      </font>
    </dxf>
    <dxf>
      <font>
        <color theme="9" tint="0.59996337778862885"/>
      </font>
    </dxf>
    <dxf>
      <font>
        <color theme="0" tint="-0.14996795556505021"/>
      </font>
    </dxf>
    <dxf>
      <font>
        <color theme="9" tint="0.59996337778862885"/>
      </font>
    </dxf>
    <dxf>
      <font>
        <color theme="0"/>
      </font>
    </dxf>
    <dxf>
      <font>
        <color theme="0" tint="-0.14996795556505021"/>
      </font>
    </dxf>
    <dxf>
      <font>
        <color auto="1"/>
      </font>
    </dxf>
    <dxf>
      <font>
        <color theme="0" tint="-0.14996795556505021"/>
      </font>
    </dxf>
    <dxf>
      <font>
        <color auto="1"/>
      </font>
    </dxf>
    <dxf>
      <font>
        <color theme="0" tint="-0.14996795556505021"/>
      </font>
    </dxf>
    <dxf>
      <font>
        <color auto="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AI37"/>
  <sheetViews>
    <sheetView topLeftCell="A4" zoomScaleNormal="100" zoomScaleSheetLayoutView="140" workbookViewId="0">
      <selection activeCell="O13" sqref="O13"/>
    </sheetView>
  </sheetViews>
  <sheetFormatPr defaultColWidth="9.140625" defaultRowHeight="17.25" x14ac:dyDescent="0.4"/>
  <cols>
    <col min="1" max="1" width="1.140625" style="1" customWidth="1"/>
    <col min="2" max="11" width="3.7109375" style="1" customWidth="1"/>
    <col min="12" max="12" width="5.42578125" style="1" customWidth="1"/>
    <col min="13" max="25" width="3.7109375" style="1" customWidth="1"/>
    <col min="26" max="26" width="9.42578125" style="1" customWidth="1"/>
    <col min="27" max="32" width="3.7109375" style="1" customWidth="1"/>
    <col min="33" max="33" width="11.140625" style="1" customWidth="1"/>
    <col min="34" max="34" width="3.5703125" style="1" customWidth="1"/>
    <col min="35" max="35" width="0.85546875" style="1" customWidth="1"/>
    <col min="36" max="16384" width="9.140625" style="1"/>
  </cols>
  <sheetData>
    <row r="1" spans="1:35" ht="6" customHeight="1" thickTop="1" thickBot="1" x14ac:dyDescent="0.45">
      <c r="A1" s="18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3"/>
    </row>
    <row r="2" spans="1:35" ht="29.1" customHeight="1" x14ac:dyDescent="0.4">
      <c r="A2" s="2"/>
      <c r="B2" s="184" t="s">
        <v>46</v>
      </c>
      <c r="C2" s="185"/>
      <c r="D2" s="185"/>
      <c r="E2" s="185"/>
      <c r="F2" s="185"/>
      <c r="G2" s="186"/>
      <c r="K2" s="187" t="s">
        <v>60</v>
      </c>
      <c r="L2" s="187"/>
      <c r="M2" s="187"/>
      <c r="N2" s="187"/>
      <c r="O2" s="187"/>
      <c r="P2" s="187"/>
      <c r="Q2" s="187"/>
      <c r="R2" s="187"/>
      <c r="S2" s="187"/>
      <c r="T2" s="187"/>
      <c r="U2" s="187"/>
      <c r="V2" s="187"/>
      <c r="W2" s="187"/>
      <c r="X2" s="187"/>
      <c r="Y2" s="187"/>
      <c r="Z2" s="187"/>
      <c r="AB2" s="45" t="s">
        <v>42</v>
      </c>
      <c r="AC2" s="45"/>
      <c r="AD2" s="251" t="s">
        <v>44</v>
      </c>
      <c r="AE2" s="252"/>
      <c r="AF2" s="252"/>
      <c r="AG2" s="252"/>
      <c r="AH2" s="253"/>
      <c r="AI2" s="3"/>
    </row>
    <row r="3" spans="1:35" ht="27" customHeight="1" thickBot="1" x14ac:dyDescent="0.45">
      <c r="A3" s="2"/>
      <c r="B3" s="188"/>
      <c r="C3" s="189"/>
      <c r="D3" s="189"/>
      <c r="E3" s="189"/>
      <c r="F3" s="189"/>
      <c r="G3" s="190"/>
      <c r="J3" s="45"/>
      <c r="K3" s="187"/>
      <c r="L3" s="187"/>
      <c r="M3" s="187"/>
      <c r="N3" s="187"/>
      <c r="O3" s="187"/>
      <c r="P3" s="187"/>
      <c r="Q3" s="187"/>
      <c r="R3" s="187"/>
      <c r="S3" s="187"/>
      <c r="T3" s="187"/>
      <c r="U3" s="187"/>
      <c r="V3" s="187"/>
      <c r="W3" s="187"/>
      <c r="X3" s="187"/>
      <c r="Y3" s="187"/>
      <c r="Z3" s="187"/>
      <c r="AB3" s="45"/>
      <c r="AC3" s="45"/>
      <c r="AD3" s="254"/>
      <c r="AE3" s="255"/>
      <c r="AF3" s="255"/>
      <c r="AG3" s="255"/>
      <c r="AH3" s="256"/>
      <c r="AI3" s="3"/>
    </row>
    <row r="4" spans="1:35" ht="4.9000000000000004" customHeight="1" thickBot="1" x14ac:dyDescent="0.45">
      <c r="A4" s="2"/>
      <c r="B4" s="18"/>
      <c r="C4" s="19"/>
      <c r="D4" s="19"/>
      <c r="E4" s="19"/>
      <c r="J4" s="4"/>
      <c r="K4" s="4"/>
      <c r="L4" s="4"/>
      <c r="M4" s="4"/>
      <c r="N4" s="4"/>
      <c r="O4" s="4"/>
      <c r="P4" s="4"/>
      <c r="Q4" s="4"/>
      <c r="R4" s="4"/>
      <c r="S4" s="4"/>
      <c r="T4" s="4"/>
      <c r="U4" s="4"/>
      <c r="V4" s="4"/>
      <c r="W4" s="4"/>
      <c r="X4" s="4"/>
      <c r="Y4" s="4"/>
      <c r="Z4" s="4"/>
      <c r="AB4" s="45"/>
      <c r="AC4" s="45"/>
      <c r="AD4" s="115"/>
      <c r="AE4" s="115"/>
      <c r="AF4" s="115"/>
      <c r="AG4" s="115"/>
      <c r="AH4" s="115"/>
      <c r="AI4" s="3"/>
    </row>
    <row r="5" spans="1:35" ht="27" customHeight="1" x14ac:dyDescent="0.4">
      <c r="A5" s="2"/>
      <c r="B5" s="184" t="s">
        <v>55</v>
      </c>
      <c r="C5" s="185"/>
      <c r="D5" s="185"/>
      <c r="E5" s="185"/>
      <c r="F5" s="185"/>
      <c r="G5" s="186"/>
      <c r="J5" s="5"/>
      <c r="K5" s="194"/>
      <c r="L5" s="195"/>
      <c r="M5" s="196"/>
      <c r="N5" s="197" t="s">
        <v>11</v>
      </c>
      <c r="O5" s="198"/>
      <c r="P5" s="198"/>
      <c r="Q5" s="198"/>
      <c r="S5" s="199"/>
      <c r="T5" s="200"/>
      <c r="U5" s="200"/>
      <c r="V5" s="201"/>
      <c r="W5" s="202" t="s">
        <v>43</v>
      </c>
      <c r="X5" s="203"/>
      <c r="Y5" s="203"/>
      <c r="Z5" s="203"/>
      <c r="AB5" s="45"/>
      <c r="AC5" s="45"/>
      <c r="AD5" s="257" t="s">
        <v>53</v>
      </c>
      <c r="AE5" s="258"/>
      <c r="AF5" s="258"/>
      <c r="AG5" s="258"/>
      <c r="AH5" s="259"/>
      <c r="AI5" s="3"/>
    </row>
    <row r="6" spans="1:35" ht="3.75" customHeight="1" x14ac:dyDescent="0.65">
      <c r="A6" s="2"/>
      <c r="B6" s="191"/>
      <c r="C6" s="192"/>
      <c r="D6" s="192"/>
      <c r="E6" s="192"/>
      <c r="F6" s="192"/>
      <c r="G6" s="193"/>
      <c r="J6" s="6"/>
      <c r="K6" s="6"/>
      <c r="L6" s="7"/>
      <c r="M6" s="7"/>
      <c r="N6" s="7"/>
      <c r="O6" s="7"/>
      <c r="P6" s="7"/>
      <c r="Q6" s="7"/>
      <c r="R6" s="7"/>
      <c r="S6" s="7"/>
      <c r="T6" s="7"/>
      <c r="U6" s="7"/>
      <c r="V6" s="7"/>
      <c r="W6" s="7"/>
      <c r="X6" s="7"/>
      <c r="Y6" s="7"/>
      <c r="Z6" s="7"/>
      <c r="AB6" s="45"/>
      <c r="AC6" s="45"/>
      <c r="AD6" s="260"/>
      <c r="AE6" s="261"/>
      <c r="AF6" s="261"/>
      <c r="AG6" s="261"/>
      <c r="AH6" s="262"/>
      <c r="AI6" s="3"/>
    </row>
    <row r="7" spans="1:35" ht="27" customHeight="1" thickBot="1" x14ac:dyDescent="0.45">
      <c r="A7" s="2"/>
      <c r="B7" s="188"/>
      <c r="C7" s="189"/>
      <c r="D7" s="189"/>
      <c r="E7" s="189"/>
      <c r="F7" s="189"/>
      <c r="G7" s="190"/>
      <c r="J7" s="204" t="s">
        <v>26</v>
      </c>
      <c r="K7" s="205"/>
      <c r="L7" s="205"/>
      <c r="M7" s="205"/>
      <c r="N7" s="205"/>
      <c r="O7" s="205"/>
      <c r="P7" s="205"/>
      <c r="Q7" s="205"/>
      <c r="R7" s="205"/>
      <c r="S7" s="205"/>
      <c r="T7" s="205"/>
      <c r="U7" s="205"/>
      <c r="V7" s="205"/>
      <c r="W7" s="205"/>
      <c r="X7" s="205"/>
      <c r="Y7" s="205"/>
      <c r="Z7" s="205"/>
      <c r="AA7" s="206"/>
      <c r="AB7" s="45"/>
      <c r="AC7" s="45"/>
      <c r="AD7" s="263"/>
      <c r="AE7" s="264"/>
      <c r="AF7" s="264"/>
      <c r="AG7" s="264"/>
      <c r="AH7" s="265"/>
      <c r="AI7" s="3"/>
    </row>
    <row r="8" spans="1:35" ht="5.65" customHeight="1" thickBot="1" x14ac:dyDescent="0.45">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1:35" ht="17.25" customHeight="1" x14ac:dyDescent="0.4">
      <c r="A9" s="8"/>
      <c r="B9" s="207">
        <v>19</v>
      </c>
      <c r="C9" s="208"/>
      <c r="D9" s="209">
        <v>18</v>
      </c>
      <c r="E9" s="210"/>
      <c r="F9" s="209">
        <v>17</v>
      </c>
      <c r="G9" s="210"/>
      <c r="H9" s="209">
        <v>16</v>
      </c>
      <c r="I9" s="210"/>
      <c r="J9" s="211">
        <v>15</v>
      </c>
      <c r="K9" s="211"/>
      <c r="L9" s="180">
        <v>14</v>
      </c>
      <c r="M9" s="211">
        <v>13</v>
      </c>
      <c r="N9" s="211"/>
      <c r="O9" s="209">
        <v>12</v>
      </c>
      <c r="P9" s="210"/>
      <c r="Q9" s="42">
        <v>11</v>
      </c>
      <c r="R9" s="211">
        <v>10</v>
      </c>
      <c r="S9" s="211"/>
      <c r="T9" s="42">
        <v>9</v>
      </c>
      <c r="U9" s="211">
        <v>8</v>
      </c>
      <c r="V9" s="211"/>
      <c r="W9" s="211">
        <v>7</v>
      </c>
      <c r="X9" s="211"/>
      <c r="Y9" s="41">
        <v>6</v>
      </c>
      <c r="Z9" s="42">
        <v>5</v>
      </c>
      <c r="AA9" s="42">
        <v>4</v>
      </c>
      <c r="AB9" s="42">
        <v>3</v>
      </c>
      <c r="AC9" s="42">
        <v>2</v>
      </c>
      <c r="AD9" s="42">
        <v>1</v>
      </c>
      <c r="AE9" s="231"/>
      <c r="AF9" s="231"/>
      <c r="AG9" s="231"/>
      <c r="AH9" s="232"/>
      <c r="AI9" s="10"/>
    </row>
    <row r="10" spans="1:35" ht="27.6" customHeight="1" x14ac:dyDescent="0.4">
      <c r="A10" s="8"/>
      <c r="B10" s="215" t="s">
        <v>62</v>
      </c>
      <c r="C10" s="216"/>
      <c r="D10" s="217" t="s">
        <v>61</v>
      </c>
      <c r="E10" s="218"/>
      <c r="F10" s="218"/>
      <c r="G10" s="218"/>
      <c r="H10" s="218"/>
      <c r="I10" s="218"/>
      <c r="J10" s="218"/>
      <c r="K10" s="218"/>
      <c r="L10" s="218"/>
      <c r="M10" s="218"/>
      <c r="N10" s="218"/>
      <c r="O10" s="218"/>
      <c r="P10" s="218"/>
      <c r="Q10" s="218"/>
      <c r="R10" s="218"/>
      <c r="S10" s="218"/>
      <c r="T10" s="218"/>
      <c r="U10" s="218"/>
      <c r="V10" s="218"/>
      <c r="W10" s="218"/>
      <c r="X10" s="218"/>
      <c r="Y10" s="219"/>
      <c r="Z10" s="220" t="s">
        <v>64</v>
      </c>
      <c r="AA10" s="221"/>
      <c r="AB10" s="221"/>
      <c r="AC10" s="221"/>
      <c r="AD10" s="222"/>
      <c r="AE10" s="241" t="s">
        <v>16</v>
      </c>
      <c r="AF10" s="242"/>
      <c r="AG10" s="235" t="s">
        <v>25</v>
      </c>
      <c r="AH10" s="238" t="s">
        <v>0</v>
      </c>
      <c r="AI10" s="10"/>
    </row>
    <row r="11" spans="1:35" s="13" customFormat="1" ht="46.5" customHeight="1" x14ac:dyDescent="0.35">
      <c r="A11" s="11"/>
      <c r="B11" s="223" t="s">
        <v>40</v>
      </c>
      <c r="C11" s="225" t="s">
        <v>1</v>
      </c>
      <c r="D11" s="212" t="s">
        <v>56</v>
      </c>
      <c r="E11" s="213"/>
      <c r="F11" s="214" t="s">
        <v>39</v>
      </c>
      <c r="G11" s="214"/>
      <c r="H11" s="227" t="s">
        <v>36</v>
      </c>
      <c r="I11" s="228"/>
      <c r="J11" s="212" t="s">
        <v>34</v>
      </c>
      <c r="K11" s="213"/>
      <c r="L11" s="248" t="s">
        <v>65</v>
      </c>
      <c r="M11" s="214" t="s">
        <v>28</v>
      </c>
      <c r="N11" s="214"/>
      <c r="O11" s="212" t="s">
        <v>27</v>
      </c>
      <c r="P11" s="213"/>
      <c r="Q11" s="245" t="s">
        <v>8</v>
      </c>
      <c r="R11" s="227" t="s">
        <v>15</v>
      </c>
      <c r="S11" s="228"/>
      <c r="T11" s="245" t="s">
        <v>58</v>
      </c>
      <c r="U11" s="233" t="s">
        <v>17</v>
      </c>
      <c r="V11" s="234"/>
      <c r="W11" s="233" t="s">
        <v>14</v>
      </c>
      <c r="X11" s="234"/>
      <c r="Y11" s="274" t="s">
        <v>57</v>
      </c>
      <c r="Z11" s="276" t="s">
        <v>29</v>
      </c>
      <c r="AA11" s="278" t="s">
        <v>7</v>
      </c>
      <c r="AB11" s="280" t="s">
        <v>6</v>
      </c>
      <c r="AC11" s="278" t="s">
        <v>10</v>
      </c>
      <c r="AD11" s="243" t="s">
        <v>24</v>
      </c>
      <c r="AE11" s="266" t="s">
        <v>23</v>
      </c>
      <c r="AF11" s="268" t="s">
        <v>5</v>
      </c>
      <c r="AG11" s="236"/>
      <c r="AH11" s="239"/>
      <c r="AI11" s="12"/>
    </row>
    <row r="12" spans="1:35" s="13" customFormat="1" ht="53.25" customHeight="1" thickBot="1" x14ac:dyDescent="0.4">
      <c r="A12" s="11"/>
      <c r="B12" s="224"/>
      <c r="C12" s="226"/>
      <c r="D12" s="20" t="s">
        <v>37</v>
      </c>
      <c r="E12" s="21" t="s">
        <v>38</v>
      </c>
      <c r="F12" s="20" t="s">
        <v>4</v>
      </c>
      <c r="G12" s="23" t="s">
        <v>39</v>
      </c>
      <c r="H12" s="20" t="s">
        <v>4</v>
      </c>
      <c r="I12" s="23" t="s">
        <v>36</v>
      </c>
      <c r="J12" s="20" t="s">
        <v>20</v>
      </c>
      <c r="K12" s="21" t="s">
        <v>35</v>
      </c>
      <c r="L12" s="249"/>
      <c r="M12" s="20" t="s">
        <v>51</v>
      </c>
      <c r="N12" s="22" t="s">
        <v>9</v>
      </c>
      <c r="O12" s="20" t="s">
        <v>20</v>
      </c>
      <c r="P12" s="21" t="s">
        <v>33</v>
      </c>
      <c r="Q12" s="246"/>
      <c r="R12" s="20" t="s">
        <v>31</v>
      </c>
      <c r="S12" s="21" t="s">
        <v>32</v>
      </c>
      <c r="T12" s="247"/>
      <c r="U12" s="34" t="s">
        <v>19</v>
      </c>
      <c r="V12" s="35" t="s">
        <v>18</v>
      </c>
      <c r="W12" s="34" t="s">
        <v>21</v>
      </c>
      <c r="X12" s="35" t="s">
        <v>13</v>
      </c>
      <c r="Y12" s="275"/>
      <c r="Z12" s="277"/>
      <c r="AA12" s="279"/>
      <c r="AB12" s="281"/>
      <c r="AC12" s="279"/>
      <c r="AD12" s="244"/>
      <c r="AE12" s="267"/>
      <c r="AF12" s="269"/>
      <c r="AG12" s="237"/>
      <c r="AH12" s="240"/>
      <c r="AI12" s="12"/>
    </row>
    <row r="13" spans="1:35" s="13" customFormat="1" ht="30.75" customHeight="1" x14ac:dyDescent="0.35">
      <c r="A13" s="11"/>
      <c r="B13" s="134"/>
      <c r="C13" s="135"/>
      <c r="D13" s="136"/>
      <c r="E13" s="137"/>
      <c r="F13" s="138"/>
      <c r="G13" s="139"/>
      <c r="H13" s="138"/>
      <c r="I13" s="135"/>
      <c r="J13" s="138"/>
      <c r="K13" s="135"/>
      <c r="L13" s="138"/>
      <c r="M13" s="138"/>
      <c r="N13" s="135"/>
      <c r="O13" s="140"/>
      <c r="P13" s="141"/>
      <c r="Q13" s="142"/>
      <c r="R13" s="138"/>
      <c r="S13" s="135"/>
      <c r="T13" s="141"/>
      <c r="U13" s="138"/>
      <c r="V13" s="135"/>
      <c r="W13" s="138"/>
      <c r="X13" s="135"/>
      <c r="Y13" s="141"/>
      <c r="Z13" s="143"/>
      <c r="AA13" s="142"/>
      <c r="AB13" s="144"/>
      <c r="AC13" s="142"/>
      <c r="AD13" s="142"/>
      <c r="AE13" s="141"/>
      <c r="AF13" s="145"/>
      <c r="AG13" s="46"/>
      <c r="AH13" s="52">
        <v>1</v>
      </c>
      <c r="AI13" s="12"/>
    </row>
    <row r="14" spans="1:35" s="13" customFormat="1" ht="30.75" customHeight="1" x14ac:dyDescent="0.35">
      <c r="A14" s="11"/>
      <c r="B14" s="134"/>
      <c r="C14" s="135"/>
      <c r="D14" s="146"/>
      <c r="E14" s="147"/>
      <c r="F14" s="138"/>
      <c r="G14" s="139"/>
      <c r="H14" s="138"/>
      <c r="I14" s="135"/>
      <c r="J14" s="138"/>
      <c r="K14" s="135"/>
      <c r="L14" s="148"/>
      <c r="M14" s="148"/>
      <c r="N14" s="149"/>
      <c r="O14" s="138"/>
      <c r="P14" s="141"/>
      <c r="Q14" s="142"/>
      <c r="R14" s="148"/>
      <c r="S14" s="149"/>
      <c r="T14" s="141"/>
      <c r="U14" s="148"/>
      <c r="V14" s="149"/>
      <c r="W14" s="148"/>
      <c r="X14" s="149"/>
      <c r="Y14" s="141"/>
      <c r="Z14" s="143"/>
      <c r="AA14" s="142"/>
      <c r="AB14" s="144"/>
      <c r="AC14" s="142"/>
      <c r="AD14" s="142"/>
      <c r="AE14" s="141"/>
      <c r="AF14" s="145"/>
      <c r="AG14" s="47"/>
      <c r="AH14" s="53">
        <f>AH13+1</f>
        <v>2</v>
      </c>
      <c r="AI14" s="12"/>
    </row>
    <row r="15" spans="1:35" s="13" customFormat="1" ht="30.75" customHeight="1" x14ac:dyDescent="0.35">
      <c r="A15" s="11"/>
      <c r="B15" s="134"/>
      <c r="C15" s="135"/>
      <c r="D15" s="146"/>
      <c r="E15" s="147"/>
      <c r="F15" s="138"/>
      <c r="G15" s="139"/>
      <c r="H15" s="138"/>
      <c r="I15" s="135"/>
      <c r="J15" s="138"/>
      <c r="K15" s="135"/>
      <c r="L15" s="148"/>
      <c r="M15" s="148"/>
      <c r="N15" s="149"/>
      <c r="O15" s="138"/>
      <c r="P15" s="141"/>
      <c r="Q15" s="142"/>
      <c r="R15" s="148"/>
      <c r="S15" s="149"/>
      <c r="T15" s="141"/>
      <c r="U15" s="148"/>
      <c r="V15" s="149"/>
      <c r="W15" s="148"/>
      <c r="X15" s="149"/>
      <c r="Y15" s="141"/>
      <c r="Z15" s="143"/>
      <c r="AA15" s="142"/>
      <c r="AB15" s="144"/>
      <c r="AC15" s="142"/>
      <c r="AD15" s="142"/>
      <c r="AE15" s="141"/>
      <c r="AF15" s="145"/>
      <c r="AG15" s="48"/>
      <c r="AH15" s="53">
        <f t="shared" ref="AH15:AH32" si="0">AH14+1</f>
        <v>3</v>
      </c>
      <c r="AI15" s="12"/>
    </row>
    <row r="16" spans="1:35" s="13" customFormat="1" ht="30.75" customHeight="1" x14ac:dyDescent="0.35">
      <c r="A16" s="11"/>
      <c r="B16" s="134"/>
      <c r="C16" s="135"/>
      <c r="D16" s="146"/>
      <c r="E16" s="147"/>
      <c r="F16" s="138"/>
      <c r="G16" s="139"/>
      <c r="H16" s="138"/>
      <c r="I16" s="135"/>
      <c r="J16" s="138"/>
      <c r="K16" s="135"/>
      <c r="L16" s="148"/>
      <c r="M16" s="148"/>
      <c r="N16" s="149"/>
      <c r="O16" s="138"/>
      <c r="P16" s="141"/>
      <c r="Q16" s="142"/>
      <c r="R16" s="148"/>
      <c r="S16" s="149"/>
      <c r="T16" s="141"/>
      <c r="U16" s="148"/>
      <c r="V16" s="149"/>
      <c r="W16" s="148"/>
      <c r="X16" s="149"/>
      <c r="Y16" s="141"/>
      <c r="Z16" s="143"/>
      <c r="AA16" s="142"/>
      <c r="AB16" s="144"/>
      <c r="AC16" s="142"/>
      <c r="AD16" s="142"/>
      <c r="AE16" s="141"/>
      <c r="AF16" s="145"/>
      <c r="AG16" s="48"/>
      <c r="AH16" s="53">
        <f t="shared" si="0"/>
        <v>4</v>
      </c>
      <c r="AI16" s="12"/>
    </row>
    <row r="17" spans="1:35" s="13" customFormat="1" ht="30.75" customHeight="1" thickBot="1" x14ac:dyDescent="0.4">
      <c r="A17" s="11"/>
      <c r="B17" s="134"/>
      <c r="C17" s="135"/>
      <c r="D17" s="146"/>
      <c r="E17" s="147"/>
      <c r="F17" s="138"/>
      <c r="G17" s="139"/>
      <c r="H17" s="138"/>
      <c r="I17" s="135"/>
      <c r="J17" s="138"/>
      <c r="K17" s="135"/>
      <c r="L17" s="148"/>
      <c r="M17" s="148"/>
      <c r="N17" s="149"/>
      <c r="O17" s="138"/>
      <c r="P17" s="141"/>
      <c r="Q17" s="142"/>
      <c r="R17" s="148"/>
      <c r="S17" s="149"/>
      <c r="T17" s="141"/>
      <c r="U17" s="148"/>
      <c r="V17" s="149"/>
      <c r="W17" s="148"/>
      <c r="X17" s="149"/>
      <c r="Y17" s="141"/>
      <c r="Z17" s="143"/>
      <c r="AA17" s="142"/>
      <c r="AB17" s="144"/>
      <c r="AC17" s="142"/>
      <c r="AD17" s="142"/>
      <c r="AE17" s="141"/>
      <c r="AF17" s="145"/>
      <c r="AG17" s="48"/>
      <c r="AH17" s="53">
        <f t="shared" si="0"/>
        <v>5</v>
      </c>
      <c r="AI17" s="12"/>
    </row>
    <row r="18" spans="1:35" s="13" customFormat="1" ht="30.75" hidden="1" customHeight="1" thickBot="1" x14ac:dyDescent="0.4">
      <c r="A18" s="11"/>
      <c r="B18" s="134"/>
      <c r="C18" s="135"/>
      <c r="D18" s="146"/>
      <c r="E18" s="147"/>
      <c r="F18" s="138"/>
      <c r="G18" s="139"/>
      <c r="H18" s="138"/>
      <c r="I18" s="135"/>
      <c r="J18" s="138"/>
      <c r="K18" s="135"/>
      <c r="L18" s="148"/>
      <c r="M18" s="148"/>
      <c r="N18" s="149"/>
      <c r="O18" s="138"/>
      <c r="P18" s="141"/>
      <c r="Q18" s="142"/>
      <c r="R18" s="148"/>
      <c r="S18" s="149"/>
      <c r="T18" s="141"/>
      <c r="U18" s="148"/>
      <c r="V18" s="149"/>
      <c r="W18" s="148"/>
      <c r="X18" s="149"/>
      <c r="Y18" s="141"/>
      <c r="Z18" s="143"/>
      <c r="AA18" s="142"/>
      <c r="AB18" s="144"/>
      <c r="AC18" s="142"/>
      <c r="AD18" s="142"/>
      <c r="AE18" s="141"/>
      <c r="AF18" s="145"/>
      <c r="AG18" s="48"/>
      <c r="AH18" s="53">
        <f t="shared" si="0"/>
        <v>6</v>
      </c>
      <c r="AI18" s="12"/>
    </row>
    <row r="19" spans="1:35" s="13" customFormat="1" ht="30.75" hidden="1" customHeight="1" x14ac:dyDescent="0.35">
      <c r="A19" s="11"/>
      <c r="B19" s="134"/>
      <c r="C19" s="135"/>
      <c r="D19" s="146"/>
      <c r="E19" s="147"/>
      <c r="F19" s="138"/>
      <c r="G19" s="139"/>
      <c r="H19" s="138"/>
      <c r="I19" s="135"/>
      <c r="J19" s="138"/>
      <c r="K19" s="135"/>
      <c r="L19" s="148"/>
      <c r="M19" s="148"/>
      <c r="N19" s="149"/>
      <c r="O19" s="138"/>
      <c r="P19" s="141"/>
      <c r="Q19" s="142"/>
      <c r="R19" s="148"/>
      <c r="S19" s="149"/>
      <c r="T19" s="141"/>
      <c r="U19" s="148"/>
      <c r="V19" s="149"/>
      <c r="W19" s="148"/>
      <c r="X19" s="149"/>
      <c r="Y19" s="141"/>
      <c r="Z19" s="143"/>
      <c r="AA19" s="142"/>
      <c r="AB19" s="144"/>
      <c r="AC19" s="142"/>
      <c r="AD19" s="142"/>
      <c r="AE19" s="141"/>
      <c r="AF19" s="145"/>
      <c r="AG19" s="48"/>
      <c r="AH19" s="53">
        <f t="shared" si="0"/>
        <v>7</v>
      </c>
      <c r="AI19" s="12"/>
    </row>
    <row r="20" spans="1:35" s="13" customFormat="1" ht="30.75" hidden="1" customHeight="1" x14ac:dyDescent="0.35">
      <c r="A20" s="11"/>
      <c r="B20" s="134"/>
      <c r="C20" s="135"/>
      <c r="D20" s="146"/>
      <c r="E20" s="147"/>
      <c r="F20" s="138"/>
      <c r="G20" s="139"/>
      <c r="H20" s="138"/>
      <c r="I20" s="135"/>
      <c r="J20" s="138"/>
      <c r="K20" s="135"/>
      <c r="L20" s="148"/>
      <c r="M20" s="148"/>
      <c r="N20" s="149"/>
      <c r="O20" s="138"/>
      <c r="P20" s="141"/>
      <c r="Q20" s="142"/>
      <c r="R20" s="148"/>
      <c r="S20" s="149"/>
      <c r="T20" s="141"/>
      <c r="U20" s="148"/>
      <c r="V20" s="149"/>
      <c r="W20" s="148"/>
      <c r="X20" s="149"/>
      <c r="Y20" s="141"/>
      <c r="Z20" s="143"/>
      <c r="AA20" s="142"/>
      <c r="AB20" s="144"/>
      <c r="AC20" s="142"/>
      <c r="AD20" s="142"/>
      <c r="AE20" s="141"/>
      <c r="AF20" s="145"/>
      <c r="AG20" s="48"/>
      <c r="AH20" s="53">
        <f t="shared" si="0"/>
        <v>8</v>
      </c>
      <c r="AI20" s="12"/>
    </row>
    <row r="21" spans="1:35" s="13" customFormat="1" ht="30.75" hidden="1" customHeight="1" x14ac:dyDescent="0.35">
      <c r="A21" s="11"/>
      <c r="B21" s="134"/>
      <c r="C21" s="135"/>
      <c r="D21" s="146"/>
      <c r="E21" s="147"/>
      <c r="F21" s="138"/>
      <c r="G21" s="139"/>
      <c r="H21" s="138"/>
      <c r="I21" s="135"/>
      <c r="J21" s="138"/>
      <c r="K21" s="135"/>
      <c r="L21" s="148"/>
      <c r="M21" s="148"/>
      <c r="N21" s="149"/>
      <c r="O21" s="138"/>
      <c r="P21" s="141"/>
      <c r="Q21" s="142"/>
      <c r="R21" s="148"/>
      <c r="S21" s="149"/>
      <c r="T21" s="141"/>
      <c r="U21" s="148"/>
      <c r="V21" s="149"/>
      <c r="W21" s="148"/>
      <c r="X21" s="149"/>
      <c r="Y21" s="141"/>
      <c r="Z21" s="143"/>
      <c r="AA21" s="142"/>
      <c r="AB21" s="144"/>
      <c r="AC21" s="142"/>
      <c r="AD21" s="142"/>
      <c r="AE21" s="141"/>
      <c r="AF21" s="145"/>
      <c r="AG21" s="48"/>
      <c r="AH21" s="53">
        <f>AH20+1</f>
        <v>9</v>
      </c>
      <c r="AI21" s="12"/>
    </row>
    <row r="22" spans="1:35" s="13" customFormat="1" ht="30.75" hidden="1" customHeight="1" x14ac:dyDescent="0.35">
      <c r="A22" s="11"/>
      <c r="B22" s="134"/>
      <c r="C22" s="135"/>
      <c r="D22" s="146"/>
      <c r="E22" s="147"/>
      <c r="F22" s="138"/>
      <c r="G22" s="139"/>
      <c r="H22" s="138"/>
      <c r="I22" s="135"/>
      <c r="J22" s="138"/>
      <c r="K22" s="135"/>
      <c r="L22" s="148"/>
      <c r="M22" s="148"/>
      <c r="N22" s="149"/>
      <c r="O22" s="138"/>
      <c r="P22" s="141"/>
      <c r="Q22" s="142"/>
      <c r="R22" s="148"/>
      <c r="S22" s="149"/>
      <c r="T22" s="141"/>
      <c r="U22" s="148"/>
      <c r="V22" s="149"/>
      <c r="W22" s="148"/>
      <c r="X22" s="149"/>
      <c r="Y22" s="141"/>
      <c r="Z22" s="143"/>
      <c r="AA22" s="142"/>
      <c r="AB22" s="144"/>
      <c r="AC22" s="142"/>
      <c r="AD22" s="142"/>
      <c r="AE22" s="141"/>
      <c r="AF22" s="145"/>
      <c r="AG22" s="48"/>
      <c r="AH22" s="53">
        <f t="shared" si="0"/>
        <v>10</v>
      </c>
      <c r="AI22" s="12"/>
    </row>
    <row r="23" spans="1:35" s="13" customFormat="1" ht="30.75" hidden="1" customHeight="1" x14ac:dyDescent="0.35">
      <c r="A23" s="11"/>
      <c r="B23" s="134"/>
      <c r="C23" s="135"/>
      <c r="D23" s="146"/>
      <c r="E23" s="147"/>
      <c r="F23" s="138"/>
      <c r="G23" s="139"/>
      <c r="H23" s="138"/>
      <c r="I23" s="135"/>
      <c r="J23" s="138"/>
      <c r="K23" s="135"/>
      <c r="L23" s="148"/>
      <c r="M23" s="148"/>
      <c r="N23" s="149"/>
      <c r="O23" s="138"/>
      <c r="P23" s="141"/>
      <c r="Q23" s="142"/>
      <c r="R23" s="148"/>
      <c r="S23" s="149"/>
      <c r="T23" s="141"/>
      <c r="U23" s="148"/>
      <c r="V23" s="149"/>
      <c r="W23" s="148"/>
      <c r="X23" s="149"/>
      <c r="Y23" s="141"/>
      <c r="Z23" s="143"/>
      <c r="AA23" s="142"/>
      <c r="AB23" s="144"/>
      <c r="AC23" s="142"/>
      <c r="AD23" s="142"/>
      <c r="AE23" s="141"/>
      <c r="AF23" s="145"/>
      <c r="AG23" s="48"/>
      <c r="AH23" s="53">
        <f t="shared" si="0"/>
        <v>11</v>
      </c>
      <c r="AI23" s="12"/>
    </row>
    <row r="24" spans="1:35" s="13" customFormat="1" ht="30.75" hidden="1" customHeight="1" x14ac:dyDescent="0.35">
      <c r="A24" s="11"/>
      <c r="B24" s="134"/>
      <c r="C24" s="135"/>
      <c r="D24" s="146"/>
      <c r="E24" s="147"/>
      <c r="F24" s="138"/>
      <c r="G24" s="139"/>
      <c r="H24" s="138"/>
      <c r="I24" s="135"/>
      <c r="J24" s="138"/>
      <c r="K24" s="135"/>
      <c r="L24" s="148"/>
      <c r="M24" s="148"/>
      <c r="N24" s="149"/>
      <c r="O24" s="138"/>
      <c r="P24" s="141"/>
      <c r="Q24" s="142"/>
      <c r="R24" s="148"/>
      <c r="S24" s="149"/>
      <c r="T24" s="141"/>
      <c r="U24" s="148"/>
      <c r="V24" s="149"/>
      <c r="W24" s="148"/>
      <c r="X24" s="149"/>
      <c r="Y24" s="141"/>
      <c r="Z24" s="143"/>
      <c r="AA24" s="142"/>
      <c r="AB24" s="144"/>
      <c r="AC24" s="142"/>
      <c r="AD24" s="142"/>
      <c r="AE24" s="141"/>
      <c r="AF24" s="145"/>
      <c r="AG24" s="48"/>
      <c r="AH24" s="53">
        <f t="shared" si="0"/>
        <v>12</v>
      </c>
      <c r="AI24" s="12"/>
    </row>
    <row r="25" spans="1:35" s="13" customFormat="1" ht="30.75" hidden="1" customHeight="1" x14ac:dyDescent="0.35">
      <c r="A25" s="11"/>
      <c r="B25" s="134"/>
      <c r="C25" s="135"/>
      <c r="D25" s="146"/>
      <c r="E25" s="147"/>
      <c r="F25" s="138"/>
      <c r="G25" s="139"/>
      <c r="H25" s="138"/>
      <c r="I25" s="135"/>
      <c r="J25" s="138"/>
      <c r="K25" s="135"/>
      <c r="L25" s="148"/>
      <c r="M25" s="148"/>
      <c r="N25" s="149"/>
      <c r="O25" s="138"/>
      <c r="P25" s="141"/>
      <c r="Q25" s="142"/>
      <c r="R25" s="148"/>
      <c r="S25" s="149"/>
      <c r="T25" s="141"/>
      <c r="U25" s="148"/>
      <c r="V25" s="149"/>
      <c r="W25" s="148"/>
      <c r="X25" s="149"/>
      <c r="Y25" s="141"/>
      <c r="Z25" s="143"/>
      <c r="AA25" s="142"/>
      <c r="AB25" s="144"/>
      <c r="AC25" s="142"/>
      <c r="AD25" s="142"/>
      <c r="AE25" s="141"/>
      <c r="AF25" s="145"/>
      <c r="AG25" s="48"/>
      <c r="AH25" s="53">
        <f t="shared" si="0"/>
        <v>13</v>
      </c>
      <c r="AI25" s="12"/>
    </row>
    <row r="26" spans="1:35" s="13" customFormat="1" ht="30.75" hidden="1" customHeight="1" x14ac:dyDescent="0.35">
      <c r="A26" s="11"/>
      <c r="B26" s="134"/>
      <c r="C26" s="135"/>
      <c r="D26" s="146"/>
      <c r="E26" s="147"/>
      <c r="F26" s="138"/>
      <c r="G26" s="139"/>
      <c r="H26" s="138"/>
      <c r="I26" s="135"/>
      <c r="J26" s="138"/>
      <c r="K26" s="135"/>
      <c r="L26" s="148"/>
      <c r="M26" s="148"/>
      <c r="N26" s="149"/>
      <c r="O26" s="138"/>
      <c r="P26" s="141"/>
      <c r="Q26" s="142"/>
      <c r="R26" s="148"/>
      <c r="S26" s="149"/>
      <c r="T26" s="141"/>
      <c r="U26" s="148"/>
      <c r="V26" s="149"/>
      <c r="W26" s="148"/>
      <c r="X26" s="149"/>
      <c r="Y26" s="141"/>
      <c r="Z26" s="143"/>
      <c r="AA26" s="142"/>
      <c r="AB26" s="144"/>
      <c r="AC26" s="142"/>
      <c r="AD26" s="142"/>
      <c r="AE26" s="141"/>
      <c r="AF26" s="145"/>
      <c r="AG26" s="48"/>
      <c r="AH26" s="53">
        <f t="shared" si="0"/>
        <v>14</v>
      </c>
      <c r="AI26" s="12"/>
    </row>
    <row r="27" spans="1:35" s="13" customFormat="1" ht="30.75" hidden="1" customHeight="1" x14ac:dyDescent="0.35">
      <c r="A27" s="11"/>
      <c r="B27" s="134"/>
      <c r="C27" s="135"/>
      <c r="D27" s="146"/>
      <c r="E27" s="147"/>
      <c r="F27" s="138"/>
      <c r="G27" s="139"/>
      <c r="H27" s="138"/>
      <c r="I27" s="135"/>
      <c r="J27" s="138"/>
      <c r="K27" s="135"/>
      <c r="L27" s="148"/>
      <c r="M27" s="148"/>
      <c r="N27" s="149"/>
      <c r="O27" s="138"/>
      <c r="P27" s="141"/>
      <c r="Q27" s="142"/>
      <c r="R27" s="148"/>
      <c r="S27" s="149"/>
      <c r="T27" s="141"/>
      <c r="U27" s="148"/>
      <c r="V27" s="149"/>
      <c r="W27" s="148"/>
      <c r="X27" s="149"/>
      <c r="Y27" s="141"/>
      <c r="Z27" s="143"/>
      <c r="AA27" s="142"/>
      <c r="AB27" s="144"/>
      <c r="AC27" s="142"/>
      <c r="AD27" s="142"/>
      <c r="AE27" s="141"/>
      <c r="AF27" s="145"/>
      <c r="AG27" s="48"/>
      <c r="AH27" s="53">
        <f t="shared" si="0"/>
        <v>15</v>
      </c>
      <c r="AI27" s="12"/>
    </row>
    <row r="28" spans="1:35" s="13" customFormat="1" ht="30.75" hidden="1" customHeight="1" x14ac:dyDescent="0.35">
      <c r="A28" s="11"/>
      <c r="B28" s="134"/>
      <c r="C28" s="135"/>
      <c r="D28" s="146"/>
      <c r="E28" s="147"/>
      <c r="F28" s="138"/>
      <c r="G28" s="139"/>
      <c r="H28" s="138"/>
      <c r="I28" s="135"/>
      <c r="J28" s="138"/>
      <c r="K28" s="135"/>
      <c r="L28" s="148"/>
      <c r="M28" s="148"/>
      <c r="N28" s="149"/>
      <c r="O28" s="138"/>
      <c r="P28" s="141"/>
      <c r="Q28" s="142"/>
      <c r="R28" s="148"/>
      <c r="S28" s="149"/>
      <c r="T28" s="141"/>
      <c r="U28" s="148"/>
      <c r="V28" s="149"/>
      <c r="W28" s="148"/>
      <c r="X28" s="149"/>
      <c r="Y28" s="141"/>
      <c r="Z28" s="143"/>
      <c r="AA28" s="142"/>
      <c r="AB28" s="144"/>
      <c r="AC28" s="142"/>
      <c r="AD28" s="142"/>
      <c r="AE28" s="141"/>
      <c r="AF28" s="145"/>
      <c r="AG28" s="48"/>
      <c r="AH28" s="53">
        <f t="shared" si="0"/>
        <v>16</v>
      </c>
      <c r="AI28" s="12"/>
    </row>
    <row r="29" spans="1:35" s="13" customFormat="1" ht="30.75" hidden="1" customHeight="1" x14ac:dyDescent="0.35">
      <c r="A29" s="11"/>
      <c r="B29" s="134"/>
      <c r="C29" s="135"/>
      <c r="D29" s="146"/>
      <c r="E29" s="147"/>
      <c r="F29" s="138"/>
      <c r="G29" s="139"/>
      <c r="H29" s="138"/>
      <c r="I29" s="135"/>
      <c r="J29" s="138"/>
      <c r="K29" s="135"/>
      <c r="L29" s="148"/>
      <c r="M29" s="148"/>
      <c r="N29" s="149"/>
      <c r="O29" s="138"/>
      <c r="P29" s="141"/>
      <c r="Q29" s="142"/>
      <c r="R29" s="148"/>
      <c r="S29" s="149"/>
      <c r="T29" s="141"/>
      <c r="U29" s="148"/>
      <c r="V29" s="149"/>
      <c r="W29" s="148"/>
      <c r="X29" s="149"/>
      <c r="Y29" s="141"/>
      <c r="Z29" s="143"/>
      <c r="AA29" s="142"/>
      <c r="AB29" s="144"/>
      <c r="AC29" s="142"/>
      <c r="AD29" s="142"/>
      <c r="AE29" s="141"/>
      <c r="AF29" s="145"/>
      <c r="AG29" s="48"/>
      <c r="AH29" s="53">
        <f t="shared" si="0"/>
        <v>17</v>
      </c>
      <c r="AI29" s="12"/>
    </row>
    <row r="30" spans="1:35" s="13" customFormat="1" ht="30.75" hidden="1" customHeight="1" x14ac:dyDescent="0.35">
      <c r="A30" s="11"/>
      <c r="B30" s="134"/>
      <c r="C30" s="135"/>
      <c r="D30" s="146"/>
      <c r="E30" s="147"/>
      <c r="F30" s="138"/>
      <c r="G30" s="139"/>
      <c r="H30" s="138"/>
      <c r="I30" s="135"/>
      <c r="J30" s="138"/>
      <c r="K30" s="135"/>
      <c r="L30" s="148"/>
      <c r="M30" s="148"/>
      <c r="N30" s="149"/>
      <c r="O30" s="138"/>
      <c r="P30" s="141"/>
      <c r="Q30" s="142"/>
      <c r="R30" s="148"/>
      <c r="S30" s="149"/>
      <c r="T30" s="141"/>
      <c r="U30" s="148"/>
      <c r="V30" s="149"/>
      <c r="W30" s="148"/>
      <c r="X30" s="149"/>
      <c r="Y30" s="141"/>
      <c r="Z30" s="143"/>
      <c r="AA30" s="142"/>
      <c r="AB30" s="144"/>
      <c r="AC30" s="142"/>
      <c r="AD30" s="142"/>
      <c r="AE30" s="141"/>
      <c r="AF30" s="145"/>
      <c r="AG30" s="48"/>
      <c r="AH30" s="53">
        <f t="shared" si="0"/>
        <v>18</v>
      </c>
      <c r="AI30" s="12"/>
    </row>
    <row r="31" spans="1:35" s="13" customFormat="1" ht="30.75" hidden="1" customHeight="1" x14ac:dyDescent="0.35">
      <c r="A31" s="11"/>
      <c r="B31" s="134"/>
      <c r="C31" s="135"/>
      <c r="D31" s="146"/>
      <c r="E31" s="147"/>
      <c r="F31" s="138"/>
      <c r="G31" s="139"/>
      <c r="H31" s="138"/>
      <c r="I31" s="135"/>
      <c r="J31" s="138"/>
      <c r="K31" s="135"/>
      <c r="L31" s="148"/>
      <c r="M31" s="148"/>
      <c r="N31" s="149"/>
      <c r="O31" s="138"/>
      <c r="P31" s="141"/>
      <c r="Q31" s="142"/>
      <c r="R31" s="148"/>
      <c r="S31" s="149"/>
      <c r="T31" s="141"/>
      <c r="U31" s="148"/>
      <c r="V31" s="149"/>
      <c r="W31" s="148"/>
      <c r="X31" s="149"/>
      <c r="Y31" s="141"/>
      <c r="Z31" s="143"/>
      <c r="AA31" s="142"/>
      <c r="AB31" s="144"/>
      <c r="AC31" s="142"/>
      <c r="AD31" s="142"/>
      <c r="AE31" s="141"/>
      <c r="AF31" s="145"/>
      <c r="AG31" s="48"/>
      <c r="AH31" s="53">
        <f t="shared" si="0"/>
        <v>19</v>
      </c>
      <c r="AI31" s="12"/>
    </row>
    <row r="32" spans="1:35" s="13" customFormat="1" ht="30.75" hidden="1" customHeight="1" x14ac:dyDescent="0.35">
      <c r="A32" s="11"/>
      <c r="B32" s="134"/>
      <c r="C32" s="135"/>
      <c r="D32" s="146"/>
      <c r="E32" s="147"/>
      <c r="F32" s="138"/>
      <c r="G32" s="139"/>
      <c r="H32" s="138"/>
      <c r="I32" s="135"/>
      <c r="J32" s="138"/>
      <c r="K32" s="135"/>
      <c r="L32" s="148"/>
      <c r="M32" s="148"/>
      <c r="N32" s="149"/>
      <c r="O32" s="138"/>
      <c r="P32" s="141"/>
      <c r="Q32" s="142"/>
      <c r="R32" s="148"/>
      <c r="S32" s="149"/>
      <c r="T32" s="141"/>
      <c r="U32" s="148"/>
      <c r="V32" s="149"/>
      <c r="W32" s="148"/>
      <c r="X32" s="149"/>
      <c r="Y32" s="141"/>
      <c r="Z32" s="143"/>
      <c r="AA32" s="142"/>
      <c r="AB32" s="144"/>
      <c r="AC32" s="142"/>
      <c r="AD32" s="142"/>
      <c r="AE32" s="141"/>
      <c r="AF32" s="145"/>
      <c r="AG32" s="48"/>
      <c r="AH32" s="53">
        <f t="shared" si="0"/>
        <v>20</v>
      </c>
      <c r="AI32" s="12"/>
    </row>
    <row r="33" spans="1:35" ht="30.75" customHeight="1" x14ac:dyDescent="0.6">
      <c r="A33" s="14"/>
      <c r="B33" s="54">
        <f t="shared" ref="B33:AF33" si="1">SUM(B13:B32)</f>
        <v>0</v>
      </c>
      <c r="C33" s="55">
        <f t="shared" si="1"/>
        <v>0</v>
      </c>
      <c r="D33" s="56">
        <f t="shared" si="1"/>
        <v>0</v>
      </c>
      <c r="E33" s="55">
        <f t="shared" si="1"/>
        <v>0</v>
      </c>
      <c r="F33" s="56">
        <f t="shared" si="1"/>
        <v>0</v>
      </c>
      <c r="G33" s="57">
        <f t="shared" si="1"/>
        <v>0</v>
      </c>
      <c r="H33" s="56">
        <f t="shared" si="1"/>
        <v>0</v>
      </c>
      <c r="I33" s="55">
        <f t="shared" si="1"/>
        <v>0</v>
      </c>
      <c r="J33" s="56">
        <f t="shared" si="1"/>
        <v>0</v>
      </c>
      <c r="K33" s="55">
        <f t="shared" si="1"/>
        <v>0</v>
      </c>
      <c r="L33" s="58">
        <f t="shared" si="1"/>
        <v>0</v>
      </c>
      <c r="M33" s="58">
        <f t="shared" si="1"/>
        <v>0</v>
      </c>
      <c r="N33" s="59">
        <f t="shared" si="1"/>
        <v>0</v>
      </c>
      <c r="O33" s="56">
        <f t="shared" si="1"/>
        <v>0</v>
      </c>
      <c r="P33" s="60">
        <f t="shared" si="1"/>
        <v>0</v>
      </c>
      <c r="Q33" s="61">
        <f t="shared" si="1"/>
        <v>0</v>
      </c>
      <c r="R33" s="58">
        <f t="shared" si="1"/>
        <v>0</v>
      </c>
      <c r="S33" s="59">
        <f t="shared" si="1"/>
        <v>0</v>
      </c>
      <c r="T33" s="60">
        <f t="shared" si="1"/>
        <v>0</v>
      </c>
      <c r="U33" s="58">
        <f t="shared" si="1"/>
        <v>0</v>
      </c>
      <c r="V33" s="59">
        <f t="shared" si="1"/>
        <v>0</v>
      </c>
      <c r="W33" s="58">
        <f t="shared" si="1"/>
        <v>0</v>
      </c>
      <c r="X33" s="59">
        <f t="shared" si="1"/>
        <v>0</v>
      </c>
      <c r="Y33" s="60">
        <f t="shared" si="1"/>
        <v>0</v>
      </c>
      <c r="Z33" s="62">
        <f t="shared" si="1"/>
        <v>0</v>
      </c>
      <c r="AA33" s="61">
        <f t="shared" si="1"/>
        <v>0</v>
      </c>
      <c r="AB33" s="63">
        <f t="shared" si="1"/>
        <v>0</v>
      </c>
      <c r="AC33" s="61">
        <f t="shared" si="1"/>
        <v>0</v>
      </c>
      <c r="AD33" s="61">
        <f t="shared" si="1"/>
        <v>0</v>
      </c>
      <c r="AE33" s="60">
        <f t="shared" si="1"/>
        <v>0</v>
      </c>
      <c r="AF33" s="64">
        <f t="shared" si="1"/>
        <v>0</v>
      </c>
      <c r="AG33" s="270" t="s">
        <v>2</v>
      </c>
      <c r="AH33" s="271"/>
      <c r="AI33" s="3"/>
    </row>
    <row r="34" spans="1:35" ht="30.75" customHeight="1" x14ac:dyDescent="0.4">
      <c r="A34" s="2"/>
      <c r="B34" s="150"/>
      <c r="C34" s="149"/>
      <c r="D34" s="151"/>
      <c r="E34" s="152"/>
      <c r="F34" s="148"/>
      <c r="G34" s="153"/>
      <c r="H34" s="148"/>
      <c r="I34" s="149"/>
      <c r="J34" s="148"/>
      <c r="K34" s="149"/>
      <c r="L34" s="148"/>
      <c r="M34" s="148"/>
      <c r="N34" s="149"/>
      <c r="O34" s="148"/>
      <c r="P34" s="154"/>
      <c r="Q34" s="155"/>
      <c r="R34" s="148"/>
      <c r="S34" s="149"/>
      <c r="T34" s="154"/>
      <c r="U34" s="148"/>
      <c r="V34" s="149"/>
      <c r="W34" s="148"/>
      <c r="X34" s="149"/>
      <c r="Y34" s="154"/>
      <c r="Z34" s="156"/>
      <c r="AA34" s="155"/>
      <c r="AB34" s="157"/>
      <c r="AC34" s="155"/>
      <c r="AD34" s="155"/>
      <c r="AE34" s="154"/>
      <c r="AF34" s="158"/>
      <c r="AG34" s="229" t="s">
        <v>3</v>
      </c>
      <c r="AH34" s="230"/>
      <c r="AI34" s="3"/>
    </row>
    <row r="35" spans="1:35" ht="30.75" customHeight="1" thickBot="1" x14ac:dyDescent="0.45">
      <c r="A35" s="2"/>
      <c r="B35" s="65">
        <f t="shared" ref="B35:AE35" si="2">IF(SUM(B33:B34)=0,0,IF(B34=0,1*100.0001,IF(B33=0,1*-100.0001,(B33/B34*100-100))))</f>
        <v>0</v>
      </c>
      <c r="C35" s="66">
        <f t="shared" si="2"/>
        <v>0</v>
      </c>
      <c r="D35" s="67">
        <f t="shared" ref="D35:G35" si="3">IF(SUM(D33:D34)=0,0,IF(D34=0,1*100.0001,IF(D33=0,1*-100.0001,(D33/D34*100-100))))</f>
        <v>0</v>
      </c>
      <c r="E35" s="66">
        <f t="shared" si="3"/>
        <v>0</v>
      </c>
      <c r="F35" s="67">
        <f t="shared" si="3"/>
        <v>0</v>
      </c>
      <c r="G35" s="68">
        <f t="shared" si="3"/>
        <v>0</v>
      </c>
      <c r="H35" s="67">
        <f t="shared" si="2"/>
        <v>0</v>
      </c>
      <c r="I35" s="66">
        <f t="shared" si="2"/>
        <v>0</v>
      </c>
      <c r="J35" s="67">
        <f t="shared" si="2"/>
        <v>0</v>
      </c>
      <c r="K35" s="66">
        <f t="shared" si="2"/>
        <v>0</v>
      </c>
      <c r="L35" s="67">
        <f t="shared" si="2"/>
        <v>0</v>
      </c>
      <c r="M35" s="67">
        <f t="shared" si="2"/>
        <v>0</v>
      </c>
      <c r="N35" s="66">
        <f t="shared" si="2"/>
        <v>0</v>
      </c>
      <c r="O35" s="67">
        <f t="shared" si="2"/>
        <v>0</v>
      </c>
      <c r="P35" s="69">
        <f t="shared" si="2"/>
        <v>0</v>
      </c>
      <c r="Q35" s="70">
        <f t="shared" si="2"/>
        <v>0</v>
      </c>
      <c r="R35" s="67">
        <f t="shared" si="2"/>
        <v>0</v>
      </c>
      <c r="S35" s="66">
        <f t="shared" si="2"/>
        <v>0</v>
      </c>
      <c r="T35" s="69">
        <f t="shared" si="2"/>
        <v>0</v>
      </c>
      <c r="U35" s="67">
        <f t="shared" si="2"/>
        <v>0</v>
      </c>
      <c r="V35" s="66">
        <f t="shared" si="2"/>
        <v>0</v>
      </c>
      <c r="W35" s="67">
        <f t="shared" si="2"/>
        <v>0</v>
      </c>
      <c r="X35" s="66">
        <f t="shared" si="2"/>
        <v>0</v>
      </c>
      <c r="Y35" s="69">
        <f t="shared" si="2"/>
        <v>0</v>
      </c>
      <c r="Z35" s="71">
        <f t="shared" si="2"/>
        <v>0</v>
      </c>
      <c r="AA35" s="70">
        <f t="shared" si="2"/>
        <v>0</v>
      </c>
      <c r="AB35" s="72">
        <f t="shared" si="2"/>
        <v>0</v>
      </c>
      <c r="AC35" s="70">
        <f t="shared" si="2"/>
        <v>0</v>
      </c>
      <c r="AD35" s="70">
        <f t="shared" si="2"/>
        <v>0</v>
      </c>
      <c r="AE35" s="69">
        <f t="shared" si="2"/>
        <v>0</v>
      </c>
      <c r="AF35" s="73"/>
      <c r="AG35" s="272" t="s">
        <v>22</v>
      </c>
      <c r="AH35" s="273"/>
      <c r="AI35" s="3"/>
    </row>
    <row r="36" spans="1:35" ht="5.25" customHeight="1" thickBot="1" x14ac:dyDescent="0.45">
      <c r="A36" s="15"/>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16"/>
    </row>
    <row r="37" spans="1:35" ht="18" thickTop="1" x14ac:dyDescent="0.4"/>
  </sheetData>
  <sheetProtection algorithmName="SHA-512" hashValue="50Lb2GckR71pl+TVUO5hzTY2goJTQblvvQlSqpoFW1GttXp1dTJmKLkvQ2/0GZMUpFNCKmlriu8M1R6toJtErA==" saltValue="Kau+pzt1t1F0GV1P5UIVMQ==" spinCount="100000" sheet="1" formatCells="0" formatColumns="0" formatRows="0" insertColumns="0" insertRows="0" insertHyperlinks="0" deleteColumns="0" deleteRows="0" sort="0" autoFilter="0" pivotTables="0"/>
  <mergeCells count="58">
    <mergeCell ref="B36:AH36"/>
    <mergeCell ref="AD2:AH2"/>
    <mergeCell ref="AD3:AH3"/>
    <mergeCell ref="AD5:AH6"/>
    <mergeCell ref="AD7:AH7"/>
    <mergeCell ref="AE11:AE12"/>
    <mergeCell ref="AF11:AF12"/>
    <mergeCell ref="AG33:AH33"/>
    <mergeCell ref="AG35:AH35"/>
    <mergeCell ref="Y11:Y12"/>
    <mergeCell ref="Z11:Z12"/>
    <mergeCell ref="AA11:AA12"/>
    <mergeCell ref="AB11:AB12"/>
    <mergeCell ref="AC11:AC12"/>
    <mergeCell ref="AG34:AH34"/>
    <mergeCell ref="AE9:AH9"/>
    <mergeCell ref="W11:X11"/>
    <mergeCell ref="AG10:AG12"/>
    <mergeCell ref="AH10:AH12"/>
    <mergeCell ref="AE10:AF10"/>
    <mergeCell ref="AD11:AD12"/>
    <mergeCell ref="J11:K11"/>
    <mergeCell ref="M11:N11"/>
    <mergeCell ref="B10:C10"/>
    <mergeCell ref="D10:Y10"/>
    <mergeCell ref="Z10:AD10"/>
    <mergeCell ref="O11:P11"/>
    <mergeCell ref="B11:B12"/>
    <mergeCell ref="C11:C12"/>
    <mergeCell ref="D11:E11"/>
    <mergeCell ref="F11:G11"/>
    <mergeCell ref="H11:I11"/>
    <mergeCell ref="Q11:Q12"/>
    <mergeCell ref="R11:S11"/>
    <mergeCell ref="T11:T12"/>
    <mergeCell ref="U11:V11"/>
    <mergeCell ref="L11:L12"/>
    <mergeCell ref="B7:G7"/>
    <mergeCell ref="J7:AA7"/>
    <mergeCell ref="B9:C9"/>
    <mergeCell ref="D9:E9"/>
    <mergeCell ref="F9:G9"/>
    <mergeCell ref="H9:I9"/>
    <mergeCell ref="J9:K9"/>
    <mergeCell ref="M9:N9"/>
    <mergeCell ref="O9:P9"/>
    <mergeCell ref="R9:S9"/>
    <mergeCell ref="U9:V9"/>
    <mergeCell ref="W9:X9"/>
    <mergeCell ref="A1:AI1"/>
    <mergeCell ref="B2:G2"/>
    <mergeCell ref="K2:Z3"/>
    <mergeCell ref="B3:G3"/>
    <mergeCell ref="B5:G6"/>
    <mergeCell ref="K5:M5"/>
    <mergeCell ref="N5:Q5"/>
    <mergeCell ref="S5:V5"/>
    <mergeCell ref="W5:Z5"/>
  </mergeCells>
  <conditionalFormatting sqref="B33:AF33">
    <cfRule type="cellIs" dxfId="13" priority="1" operator="equal">
      <formula>0</formula>
    </cfRule>
    <cfRule type="cellIs" dxfId="12"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I39"/>
  <sheetViews>
    <sheetView tabSelected="1" topLeftCell="A7" zoomScaleNormal="100" zoomScaleSheetLayoutView="140" workbookViewId="0">
      <selection activeCell="S37" sqref="S37:AH37"/>
    </sheetView>
  </sheetViews>
  <sheetFormatPr defaultColWidth="9.140625" defaultRowHeight="17.25" x14ac:dyDescent="0.4"/>
  <cols>
    <col min="1" max="1" width="1" style="1" customWidth="1"/>
    <col min="2" max="11" width="3.7109375" style="1" customWidth="1"/>
    <col min="12" max="12" width="5.42578125" style="1" customWidth="1"/>
    <col min="13" max="25" width="3.7109375" style="1" customWidth="1"/>
    <col min="26" max="26" width="9.42578125" style="1" customWidth="1"/>
    <col min="27" max="32" width="3.7109375" style="1" customWidth="1"/>
    <col min="33" max="33" width="11.140625" style="1" customWidth="1"/>
    <col min="34" max="34" width="3.5703125" style="1" customWidth="1"/>
    <col min="35" max="35" width="1.140625" style="1" customWidth="1"/>
    <col min="36" max="16384" width="9.140625" style="1"/>
  </cols>
  <sheetData>
    <row r="1" spans="1:35" ht="5.25" customHeight="1" thickTop="1" thickBot="1" x14ac:dyDescent="0.45">
      <c r="A1" s="18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3"/>
    </row>
    <row r="2" spans="1:35" ht="27" customHeight="1" x14ac:dyDescent="0.4">
      <c r="A2" s="2"/>
      <c r="B2" s="184" t="s">
        <v>46</v>
      </c>
      <c r="C2" s="185"/>
      <c r="D2" s="185"/>
      <c r="E2" s="185"/>
      <c r="F2" s="185"/>
      <c r="G2" s="186"/>
      <c r="K2" s="187" t="s">
        <v>60</v>
      </c>
      <c r="L2" s="187"/>
      <c r="M2" s="187"/>
      <c r="N2" s="187"/>
      <c r="O2" s="187"/>
      <c r="P2" s="187"/>
      <c r="Q2" s="187"/>
      <c r="R2" s="187"/>
      <c r="S2" s="187"/>
      <c r="T2" s="187"/>
      <c r="U2" s="187"/>
      <c r="V2" s="187"/>
      <c r="W2" s="187"/>
      <c r="X2" s="187"/>
      <c r="Y2" s="187"/>
      <c r="Z2" s="187"/>
      <c r="AB2" s="45" t="s">
        <v>42</v>
      </c>
      <c r="AC2" s="45"/>
      <c r="AD2" s="251" t="s">
        <v>44</v>
      </c>
      <c r="AE2" s="252"/>
      <c r="AF2" s="252"/>
      <c r="AG2" s="252"/>
      <c r="AH2" s="253"/>
      <c r="AI2" s="3"/>
    </row>
    <row r="3" spans="1:35" ht="27" customHeight="1" thickBot="1" x14ac:dyDescent="0.45">
      <c r="A3" s="2"/>
      <c r="B3" s="289">
        <f>Sabiqa!B3</f>
        <v>0</v>
      </c>
      <c r="C3" s="290"/>
      <c r="D3" s="290"/>
      <c r="E3" s="290"/>
      <c r="F3" s="290"/>
      <c r="G3" s="291"/>
      <c r="J3" s="45"/>
      <c r="K3" s="187"/>
      <c r="L3" s="187"/>
      <c r="M3" s="187"/>
      <c r="N3" s="187"/>
      <c r="O3" s="187"/>
      <c r="P3" s="187"/>
      <c r="Q3" s="187"/>
      <c r="R3" s="187"/>
      <c r="S3" s="187"/>
      <c r="T3" s="187"/>
      <c r="U3" s="187"/>
      <c r="V3" s="187"/>
      <c r="W3" s="187"/>
      <c r="X3" s="187"/>
      <c r="Y3" s="187"/>
      <c r="Z3" s="187"/>
      <c r="AB3" s="45"/>
      <c r="AC3" s="45"/>
      <c r="AD3" s="292">
        <f>Sabiqa!AD3</f>
        <v>0</v>
      </c>
      <c r="AE3" s="293"/>
      <c r="AF3" s="293"/>
      <c r="AG3" s="293"/>
      <c r="AH3" s="294"/>
      <c r="AI3" s="3"/>
    </row>
    <row r="4" spans="1:35" ht="4.9000000000000004" customHeight="1" thickBot="1" x14ac:dyDescent="0.45">
      <c r="A4" s="2"/>
      <c r="B4" s="18"/>
      <c r="C4" s="19"/>
      <c r="D4" s="19"/>
      <c r="E4" s="19"/>
      <c r="J4" s="4"/>
      <c r="K4" s="4"/>
      <c r="L4" s="4"/>
      <c r="M4" s="4"/>
      <c r="N4" s="4"/>
      <c r="O4" s="4"/>
      <c r="P4" s="4"/>
      <c r="Q4" s="4"/>
      <c r="R4" s="4"/>
      <c r="S4" s="4"/>
      <c r="T4" s="4"/>
      <c r="U4" s="4"/>
      <c r="V4" s="4"/>
      <c r="W4" s="4"/>
      <c r="X4" s="4"/>
      <c r="Y4" s="4"/>
      <c r="Z4" s="4"/>
      <c r="AB4" s="45"/>
      <c r="AC4" s="45"/>
      <c r="AD4" s="115"/>
      <c r="AE4" s="115"/>
      <c r="AF4" s="115"/>
      <c r="AG4" s="115"/>
      <c r="AH4" s="115"/>
      <c r="AI4" s="3"/>
    </row>
    <row r="5" spans="1:35" ht="27" customHeight="1" x14ac:dyDescent="0.4">
      <c r="A5" s="2"/>
      <c r="B5" s="184" t="s">
        <v>55</v>
      </c>
      <c r="C5" s="185"/>
      <c r="D5" s="185"/>
      <c r="E5" s="185"/>
      <c r="F5" s="185"/>
      <c r="G5" s="186"/>
      <c r="J5" s="5"/>
      <c r="K5" s="194"/>
      <c r="L5" s="195"/>
      <c r="M5" s="196"/>
      <c r="N5" s="295" t="s">
        <v>11</v>
      </c>
      <c r="O5" s="296"/>
      <c r="P5" s="296"/>
      <c r="Q5" s="296"/>
      <c r="S5" s="199"/>
      <c r="T5" s="200"/>
      <c r="U5" s="200"/>
      <c r="V5" s="201"/>
      <c r="W5" s="202" t="s">
        <v>43</v>
      </c>
      <c r="X5" s="203"/>
      <c r="Y5" s="203"/>
      <c r="Z5" s="203"/>
      <c r="AB5" s="45"/>
      <c r="AC5" s="45"/>
      <c r="AD5" s="257" t="s">
        <v>53</v>
      </c>
      <c r="AE5" s="258"/>
      <c r="AF5" s="258"/>
      <c r="AG5" s="258"/>
      <c r="AH5" s="259"/>
      <c r="AI5" s="3"/>
    </row>
    <row r="6" spans="1:35" ht="3.75" customHeight="1" x14ac:dyDescent="0.65">
      <c r="A6" s="2"/>
      <c r="B6" s="191"/>
      <c r="C6" s="192"/>
      <c r="D6" s="192"/>
      <c r="E6" s="192"/>
      <c r="F6" s="192"/>
      <c r="G6" s="193"/>
      <c r="J6" s="6"/>
      <c r="K6" s="6"/>
      <c r="L6" s="7"/>
      <c r="M6" s="7"/>
      <c r="N6" s="7"/>
      <c r="O6" s="7"/>
      <c r="P6" s="7"/>
      <c r="Q6" s="7"/>
      <c r="R6" s="7"/>
      <c r="S6" s="7"/>
      <c r="T6" s="7"/>
      <c r="U6" s="7"/>
      <c r="V6" s="7"/>
      <c r="W6" s="7"/>
      <c r="X6" s="7"/>
      <c r="Y6" s="7"/>
      <c r="Z6" s="7"/>
      <c r="AB6" s="45"/>
      <c r="AC6" s="45"/>
      <c r="AD6" s="260"/>
      <c r="AE6" s="261"/>
      <c r="AF6" s="261"/>
      <c r="AG6" s="261"/>
      <c r="AH6" s="262"/>
      <c r="AI6" s="3"/>
    </row>
    <row r="7" spans="1:35" ht="27" customHeight="1" thickBot="1" x14ac:dyDescent="0.45">
      <c r="A7" s="2"/>
      <c r="B7" s="289">
        <f>Sabiqa!B7</f>
        <v>0</v>
      </c>
      <c r="C7" s="290"/>
      <c r="D7" s="290"/>
      <c r="E7" s="290"/>
      <c r="F7" s="290"/>
      <c r="G7" s="291"/>
      <c r="J7" s="204" t="s">
        <v>26</v>
      </c>
      <c r="K7" s="205"/>
      <c r="L7" s="205"/>
      <c r="M7" s="205"/>
      <c r="N7" s="205"/>
      <c r="O7" s="205"/>
      <c r="P7" s="205"/>
      <c r="Q7" s="205"/>
      <c r="R7" s="205"/>
      <c r="S7" s="205"/>
      <c r="T7" s="205"/>
      <c r="U7" s="205"/>
      <c r="V7" s="205"/>
      <c r="W7" s="205"/>
      <c r="X7" s="205"/>
      <c r="Y7" s="205"/>
      <c r="Z7" s="205"/>
      <c r="AA7" s="206"/>
      <c r="AB7" s="45"/>
      <c r="AC7" s="45"/>
      <c r="AD7" s="297">
        <f>Sabiqa!AD7</f>
        <v>0</v>
      </c>
      <c r="AE7" s="298"/>
      <c r="AF7" s="298"/>
      <c r="AG7" s="298"/>
      <c r="AH7" s="299"/>
      <c r="AI7" s="3"/>
    </row>
    <row r="8" spans="1:35" ht="5.65" customHeight="1" thickBot="1" x14ac:dyDescent="0.45">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1:35" ht="17.25" customHeight="1" x14ac:dyDescent="0.4">
      <c r="A9" s="8"/>
      <c r="B9" s="207">
        <v>19</v>
      </c>
      <c r="C9" s="208"/>
      <c r="D9" s="209">
        <v>18</v>
      </c>
      <c r="E9" s="210"/>
      <c r="F9" s="209">
        <v>17</v>
      </c>
      <c r="G9" s="210"/>
      <c r="H9" s="209">
        <v>16</v>
      </c>
      <c r="I9" s="210"/>
      <c r="J9" s="211">
        <v>15</v>
      </c>
      <c r="K9" s="211"/>
      <c r="L9" s="180">
        <v>14</v>
      </c>
      <c r="M9" s="211">
        <v>13</v>
      </c>
      <c r="N9" s="211"/>
      <c r="O9" s="209">
        <v>12</v>
      </c>
      <c r="P9" s="210"/>
      <c r="Q9" s="44">
        <v>11</v>
      </c>
      <c r="R9" s="211">
        <v>10</v>
      </c>
      <c r="S9" s="211"/>
      <c r="T9" s="44">
        <v>9</v>
      </c>
      <c r="U9" s="211">
        <v>8</v>
      </c>
      <c r="V9" s="211"/>
      <c r="W9" s="211">
        <v>7</v>
      </c>
      <c r="X9" s="211"/>
      <c r="Y9" s="43">
        <v>6</v>
      </c>
      <c r="Z9" s="44">
        <v>5</v>
      </c>
      <c r="AA9" s="44">
        <v>4</v>
      </c>
      <c r="AB9" s="44">
        <v>3</v>
      </c>
      <c r="AC9" s="44">
        <v>2</v>
      </c>
      <c r="AD9" s="44">
        <v>1</v>
      </c>
      <c r="AE9" s="231"/>
      <c r="AF9" s="231"/>
      <c r="AG9" s="231"/>
      <c r="AH9" s="232"/>
      <c r="AI9" s="10"/>
    </row>
    <row r="10" spans="1:35" ht="27.6" customHeight="1" x14ac:dyDescent="0.4">
      <c r="A10" s="8"/>
      <c r="B10" s="215" t="s">
        <v>62</v>
      </c>
      <c r="C10" s="216"/>
      <c r="D10" s="217" t="s">
        <v>61</v>
      </c>
      <c r="E10" s="218"/>
      <c r="F10" s="218"/>
      <c r="G10" s="218"/>
      <c r="H10" s="218"/>
      <c r="I10" s="218"/>
      <c r="J10" s="218"/>
      <c r="K10" s="218"/>
      <c r="L10" s="218"/>
      <c r="M10" s="218"/>
      <c r="N10" s="218"/>
      <c r="O10" s="218"/>
      <c r="P10" s="218"/>
      <c r="Q10" s="218"/>
      <c r="R10" s="218"/>
      <c r="S10" s="218"/>
      <c r="T10" s="218"/>
      <c r="U10" s="218"/>
      <c r="V10" s="218"/>
      <c r="W10" s="218"/>
      <c r="X10" s="218"/>
      <c r="Y10" s="219"/>
      <c r="Z10" s="220" t="s">
        <v>64</v>
      </c>
      <c r="AA10" s="221"/>
      <c r="AB10" s="221"/>
      <c r="AC10" s="221"/>
      <c r="AD10" s="222"/>
      <c r="AE10" s="241" t="s">
        <v>16</v>
      </c>
      <c r="AF10" s="242"/>
      <c r="AG10" s="235" t="s">
        <v>25</v>
      </c>
      <c r="AH10" s="238" t="s">
        <v>0</v>
      </c>
      <c r="AI10" s="10"/>
    </row>
    <row r="11" spans="1:35" s="13" customFormat="1" ht="46.5" customHeight="1" x14ac:dyDescent="0.35">
      <c r="A11" s="11"/>
      <c r="B11" s="223" t="s">
        <v>40</v>
      </c>
      <c r="C11" s="225" t="s">
        <v>1</v>
      </c>
      <c r="D11" s="212" t="s">
        <v>56</v>
      </c>
      <c r="E11" s="213"/>
      <c r="F11" s="214" t="s">
        <v>39</v>
      </c>
      <c r="G11" s="214"/>
      <c r="H11" s="227" t="s">
        <v>36</v>
      </c>
      <c r="I11" s="228"/>
      <c r="J11" s="212" t="s">
        <v>34</v>
      </c>
      <c r="K11" s="213"/>
      <c r="L11" s="248" t="s">
        <v>65</v>
      </c>
      <c r="M11" s="214" t="s">
        <v>28</v>
      </c>
      <c r="N11" s="214"/>
      <c r="O11" s="212" t="s">
        <v>27</v>
      </c>
      <c r="P11" s="213"/>
      <c r="Q11" s="245" t="s">
        <v>8</v>
      </c>
      <c r="R11" s="227" t="s">
        <v>15</v>
      </c>
      <c r="S11" s="228"/>
      <c r="T11" s="245" t="s">
        <v>58</v>
      </c>
      <c r="U11" s="233" t="s">
        <v>17</v>
      </c>
      <c r="V11" s="234"/>
      <c r="W11" s="233" t="s">
        <v>14</v>
      </c>
      <c r="X11" s="234"/>
      <c r="Y11" s="274" t="s">
        <v>57</v>
      </c>
      <c r="Z11" s="276" t="s">
        <v>29</v>
      </c>
      <c r="AA11" s="278" t="s">
        <v>7</v>
      </c>
      <c r="AB11" s="280" t="s">
        <v>6</v>
      </c>
      <c r="AC11" s="278" t="s">
        <v>10</v>
      </c>
      <c r="AD11" s="243" t="s">
        <v>24</v>
      </c>
      <c r="AE11" s="266" t="s">
        <v>23</v>
      </c>
      <c r="AF11" s="268" t="s">
        <v>5</v>
      </c>
      <c r="AG11" s="236"/>
      <c r="AH11" s="239"/>
      <c r="AI11" s="12"/>
    </row>
    <row r="12" spans="1:35" s="13" customFormat="1" ht="52.5" customHeight="1" thickBot="1" x14ac:dyDescent="0.4">
      <c r="A12" s="11"/>
      <c r="B12" s="224"/>
      <c r="C12" s="226"/>
      <c r="D12" s="20" t="s">
        <v>37</v>
      </c>
      <c r="E12" s="21" t="s">
        <v>38</v>
      </c>
      <c r="F12" s="20" t="s">
        <v>4</v>
      </c>
      <c r="G12" s="23" t="s">
        <v>39</v>
      </c>
      <c r="H12" s="20" t="s">
        <v>4</v>
      </c>
      <c r="I12" s="23" t="s">
        <v>36</v>
      </c>
      <c r="J12" s="20" t="s">
        <v>20</v>
      </c>
      <c r="K12" s="21" t="s">
        <v>35</v>
      </c>
      <c r="L12" s="249"/>
      <c r="M12" s="20" t="s">
        <v>51</v>
      </c>
      <c r="N12" s="22" t="s">
        <v>9</v>
      </c>
      <c r="O12" s="20" t="s">
        <v>20</v>
      </c>
      <c r="P12" s="21" t="s">
        <v>33</v>
      </c>
      <c r="Q12" s="246"/>
      <c r="R12" s="20" t="s">
        <v>31</v>
      </c>
      <c r="S12" s="21" t="s">
        <v>32</v>
      </c>
      <c r="T12" s="247"/>
      <c r="U12" s="34" t="s">
        <v>19</v>
      </c>
      <c r="V12" s="35" t="s">
        <v>18</v>
      </c>
      <c r="W12" s="34" t="s">
        <v>21</v>
      </c>
      <c r="X12" s="35" t="s">
        <v>13</v>
      </c>
      <c r="Y12" s="275"/>
      <c r="Z12" s="277"/>
      <c r="AA12" s="279"/>
      <c r="AB12" s="281"/>
      <c r="AC12" s="279"/>
      <c r="AD12" s="244"/>
      <c r="AE12" s="267"/>
      <c r="AF12" s="269"/>
      <c r="AG12" s="237"/>
      <c r="AH12" s="240"/>
      <c r="AI12" s="12"/>
    </row>
    <row r="13" spans="1:35" s="13" customFormat="1" ht="26.1" customHeight="1" x14ac:dyDescent="0.35">
      <c r="A13" s="11"/>
      <c r="B13" s="134"/>
      <c r="C13" s="135"/>
      <c r="D13" s="136"/>
      <c r="E13" s="137"/>
      <c r="F13" s="138"/>
      <c r="G13" s="139"/>
      <c r="H13" s="138"/>
      <c r="I13" s="135"/>
      <c r="J13" s="138"/>
      <c r="K13" s="135"/>
      <c r="L13" s="138"/>
      <c r="M13" s="138"/>
      <c r="N13" s="135"/>
      <c r="O13" s="140"/>
      <c r="P13" s="141"/>
      <c r="Q13" s="142"/>
      <c r="R13" s="138"/>
      <c r="S13" s="135"/>
      <c r="T13" s="141"/>
      <c r="U13" s="138"/>
      <c r="V13" s="135"/>
      <c r="W13" s="138"/>
      <c r="X13" s="135"/>
      <c r="Y13" s="141"/>
      <c r="Z13" s="143"/>
      <c r="AA13" s="142"/>
      <c r="AB13" s="144"/>
      <c r="AC13" s="142"/>
      <c r="AD13" s="142"/>
      <c r="AE13" s="141"/>
      <c r="AF13" s="145"/>
      <c r="AG13" s="24">
        <f>Sabiqa!AG13</f>
        <v>0</v>
      </c>
      <c r="AH13" s="50">
        <v>1</v>
      </c>
      <c r="AI13" s="12"/>
    </row>
    <row r="14" spans="1:35" s="13" customFormat="1" ht="26.1" customHeight="1" x14ac:dyDescent="0.35">
      <c r="A14" s="11"/>
      <c r="B14" s="134"/>
      <c r="C14" s="135"/>
      <c r="D14" s="146"/>
      <c r="E14" s="147"/>
      <c r="F14" s="138"/>
      <c r="G14" s="139"/>
      <c r="H14" s="138"/>
      <c r="I14" s="135"/>
      <c r="J14" s="138"/>
      <c r="K14" s="135"/>
      <c r="L14" s="148"/>
      <c r="M14" s="148"/>
      <c r="N14" s="149"/>
      <c r="O14" s="138"/>
      <c r="P14" s="141"/>
      <c r="Q14" s="142"/>
      <c r="R14" s="148"/>
      <c r="S14" s="149"/>
      <c r="T14" s="141"/>
      <c r="U14" s="148"/>
      <c r="V14" s="149"/>
      <c r="W14" s="148"/>
      <c r="X14" s="149"/>
      <c r="Y14" s="141"/>
      <c r="Z14" s="143"/>
      <c r="AA14" s="142"/>
      <c r="AB14" s="144"/>
      <c r="AC14" s="142"/>
      <c r="AD14" s="142"/>
      <c r="AE14" s="141"/>
      <c r="AF14" s="145"/>
      <c r="AG14" s="27">
        <f>Sabiqa!AG14</f>
        <v>0</v>
      </c>
      <c r="AH14" s="51">
        <f>AH13+1</f>
        <v>2</v>
      </c>
      <c r="AI14" s="12"/>
    </row>
    <row r="15" spans="1:35" s="13" customFormat="1" ht="26.1" customHeight="1" x14ac:dyDescent="0.35">
      <c r="A15" s="11"/>
      <c r="B15" s="134"/>
      <c r="C15" s="135"/>
      <c r="D15" s="146"/>
      <c r="E15" s="147"/>
      <c r="F15" s="138"/>
      <c r="G15" s="139"/>
      <c r="H15" s="138"/>
      <c r="I15" s="135"/>
      <c r="J15" s="138"/>
      <c r="K15" s="135"/>
      <c r="L15" s="148"/>
      <c r="M15" s="148"/>
      <c r="N15" s="149"/>
      <c r="O15" s="138"/>
      <c r="P15" s="141"/>
      <c r="Q15" s="142"/>
      <c r="R15" s="148"/>
      <c r="S15" s="149"/>
      <c r="T15" s="141"/>
      <c r="U15" s="148"/>
      <c r="V15" s="149"/>
      <c r="W15" s="148"/>
      <c r="X15" s="149"/>
      <c r="Y15" s="141"/>
      <c r="Z15" s="143"/>
      <c r="AA15" s="142"/>
      <c r="AB15" s="144"/>
      <c r="AC15" s="142"/>
      <c r="AD15" s="142"/>
      <c r="AE15" s="141"/>
      <c r="AF15" s="145"/>
      <c r="AG15" s="25">
        <f>Sabiqa!AG15</f>
        <v>0</v>
      </c>
      <c r="AH15" s="51">
        <f t="shared" ref="AH15:AH32" si="0">AH14+1</f>
        <v>3</v>
      </c>
      <c r="AI15" s="12"/>
    </row>
    <row r="16" spans="1:35" s="13" customFormat="1" ht="26.1" customHeight="1" x14ac:dyDescent="0.35">
      <c r="A16" s="11"/>
      <c r="B16" s="134"/>
      <c r="C16" s="135"/>
      <c r="D16" s="146"/>
      <c r="E16" s="147"/>
      <c r="F16" s="138"/>
      <c r="G16" s="139"/>
      <c r="H16" s="138"/>
      <c r="I16" s="135"/>
      <c r="J16" s="138"/>
      <c r="K16" s="135"/>
      <c r="L16" s="148"/>
      <c r="M16" s="148"/>
      <c r="N16" s="149"/>
      <c r="O16" s="138"/>
      <c r="P16" s="141"/>
      <c r="Q16" s="142"/>
      <c r="R16" s="148"/>
      <c r="S16" s="149"/>
      <c r="T16" s="141"/>
      <c r="U16" s="148"/>
      <c r="V16" s="149"/>
      <c r="W16" s="148"/>
      <c r="X16" s="149"/>
      <c r="Y16" s="141"/>
      <c r="Z16" s="143"/>
      <c r="AA16" s="142"/>
      <c r="AB16" s="144"/>
      <c r="AC16" s="142"/>
      <c r="AD16" s="142"/>
      <c r="AE16" s="141"/>
      <c r="AF16" s="145"/>
      <c r="AG16" s="25">
        <f>Sabiqa!AG16</f>
        <v>0</v>
      </c>
      <c r="AH16" s="51">
        <f t="shared" si="0"/>
        <v>4</v>
      </c>
      <c r="AI16" s="12"/>
    </row>
    <row r="17" spans="1:35" s="13" customFormat="1" ht="26.1" customHeight="1" thickBot="1" x14ac:dyDescent="0.4">
      <c r="A17" s="11"/>
      <c r="B17" s="134"/>
      <c r="C17" s="135"/>
      <c r="D17" s="146"/>
      <c r="E17" s="147"/>
      <c r="F17" s="138"/>
      <c r="G17" s="139"/>
      <c r="H17" s="138"/>
      <c r="I17" s="135"/>
      <c r="J17" s="138"/>
      <c r="K17" s="135"/>
      <c r="L17" s="148"/>
      <c r="M17" s="148"/>
      <c r="N17" s="149"/>
      <c r="O17" s="138"/>
      <c r="P17" s="141"/>
      <c r="Q17" s="142"/>
      <c r="R17" s="148"/>
      <c r="S17" s="149"/>
      <c r="T17" s="141"/>
      <c r="U17" s="148"/>
      <c r="V17" s="149"/>
      <c r="W17" s="148"/>
      <c r="X17" s="149"/>
      <c r="Y17" s="141"/>
      <c r="Z17" s="143"/>
      <c r="AA17" s="142"/>
      <c r="AB17" s="144"/>
      <c r="AC17" s="142"/>
      <c r="AD17" s="142"/>
      <c r="AE17" s="141"/>
      <c r="AF17" s="145"/>
      <c r="AG17" s="25">
        <f>Sabiqa!AG17</f>
        <v>0</v>
      </c>
      <c r="AH17" s="51">
        <f t="shared" si="0"/>
        <v>5</v>
      </c>
      <c r="AI17" s="12"/>
    </row>
    <row r="18" spans="1:35" s="13" customFormat="1" ht="30" hidden="1" customHeight="1" thickBot="1" x14ac:dyDescent="0.4">
      <c r="A18" s="11"/>
      <c r="B18" s="134"/>
      <c r="C18" s="135"/>
      <c r="D18" s="146"/>
      <c r="E18" s="147"/>
      <c r="F18" s="138"/>
      <c r="G18" s="139"/>
      <c r="H18" s="138"/>
      <c r="I18" s="135"/>
      <c r="J18" s="138"/>
      <c r="K18" s="135"/>
      <c r="L18" s="148"/>
      <c r="M18" s="148"/>
      <c r="N18" s="149"/>
      <c r="O18" s="138"/>
      <c r="P18" s="141"/>
      <c r="Q18" s="142"/>
      <c r="R18" s="148"/>
      <c r="S18" s="149"/>
      <c r="T18" s="141"/>
      <c r="U18" s="148"/>
      <c r="V18" s="149"/>
      <c r="W18" s="148"/>
      <c r="X18" s="149"/>
      <c r="Y18" s="141"/>
      <c r="Z18" s="143"/>
      <c r="AA18" s="142"/>
      <c r="AB18" s="144"/>
      <c r="AC18" s="142"/>
      <c r="AD18" s="142"/>
      <c r="AE18" s="141"/>
      <c r="AF18" s="145"/>
      <c r="AG18" s="25">
        <f>Sabiqa!AG18</f>
        <v>0</v>
      </c>
      <c r="AH18" s="51">
        <f t="shared" si="0"/>
        <v>6</v>
      </c>
      <c r="AI18" s="12"/>
    </row>
    <row r="19" spans="1:35" s="13" customFormat="1" ht="30" hidden="1" customHeight="1" x14ac:dyDescent="0.35">
      <c r="A19" s="11"/>
      <c r="B19" s="134"/>
      <c r="C19" s="135"/>
      <c r="D19" s="146"/>
      <c r="E19" s="147"/>
      <c r="F19" s="138"/>
      <c r="G19" s="139"/>
      <c r="H19" s="138"/>
      <c r="I19" s="135"/>
      <c r="J19" s="138"/>
      <c r="K19" s="135"/>
      <c r="L19" s="148"/>
      <c r="M19" s="148"/>
      <c r="N19" s="149"/>
      <c r="O19" s="138"/>
      <c r="P19" s="141"/>
      <c r="Q19" s="142"/>
      <c r="R19" s="148"/>
      <c r="S19" s="149"/>
      <c r="T19" s="141"/>
      <c r="U19" s="148"/>
      <c r="V19" s="149"/>
      <c r="W19" s="148"/>
      <c r="X19" s="149"/>
      <c r="Y19" s="141"/>
      <c r="Z19" s="143"/>
      <c r="AA19" s="142"/>
      <c r="AB19" s="144"/>
      <c r="AC19" s="142"/>
      <c r="AD19" s="142"/>
      <c r="AE19" s="141"/>
      <c r="AF19" s="145"/>
      <c r="AG19" s="25">
        <f>Sabiqa!AG19</f>
        <v>0</v>
      </c>
      <c r="AH19" s="51">
        <f t="shared" si="0"/>
        <v>7</v>
      </c>
      <c r="AI19" s="12"/>
    </row>
    <row r="20" spans="1:35" s="13" customFormat="1" ht="30" hidden="1" customHeight="1" x14ac:dyDescent="0.35">
      <c r="A20" s="11"/>
      <c r="B20" s="134"/>
      <c r="C20" s="135"/>
      <c r="D20" s="146"/>
      <c r="E20" s="147"/>
      <c r="F20" s="138"/>
      <c r="G20" s="139"/>
      <c r="H20" s="138"/>
      <c r="I20" s="135"/>
      <c r="J20" s="138"/>
      <c r="K20" s="135"/>
      <c r="L20" s="148"/>
      <c r="M20" s="148"/>
      <c r="N20" s="149"/>
      <c r="O20" s="138"/>
      <c r="P20" s="141"/>
      <c r="Q20" s="142"/>
      <c r="R20" s="148"/>
      <c r="S20" s="149"/>
      <c r="T20" s="141"/>
      <c r="U20" s="148"/>
      <c r="V20" s="149"/>
      <c r="W20" s="148"/>
      <c r="X20" s="149"/>
      <c r="Y20" s="141"/>
      <c r="Z20" s="143"/>
      <c r="AA20" s="142"/>
      <c r="AB20" s="144"/>
      <c r="AC20" s="142"/>
      <c r="AD20" s="142"/>
      <c r="AE20" s="141"/>
      <c r="AF20" s="145"/>
      <c r="AG20" s="25">
        <f>Sabiqa!AG20</f>
        <v>0</v>
      </c>
      <c r="AH20" s="51">
        <f t="shared" si="0"/>
        <v>8</v>
      </c>
      <c r="AI20" s="12"/>
    </row>
    <row r="21" spans="1:35" s="13" customFormat="1" ht="30" hidden="1" customHeight="1" x14ac:dyDescent="0.35">
      <c r="A21" s="11"/>
      <c r="B21" s="134"/>
      <c r="C21" s="135"/>
      <c r="D21" s="146"/>
      <c r="E21" s="147"/>
      <c r="F21" s="138"/>
      <c r="G21" s="139"/>
      <c r="H21" s="138"/>
      <c r="I21" s="135"/>
      <c r="J21" s="138"/>
      <c r="K21" s="135"/>
      <c r="L21" s="148"/>
      <c r="M21" s="148"/>
      <c r="N21" s="149"/>
      <c r="O21" s="138"/>
      <c r="P21" s="141"/>
      <c r="Q21" s="142"/>
      <c r="R21" s="148"/>
      <c r="S21" s="149"/>
      <c r="T21" s="141"/>
      <c r="U21" s="148"/>
      <c r="V21" s="149"/>
      <c r="W21" s="148"/>
      <c r="X21" s="149"/>
      <c r="Y21" s="141"/>
      <c r="Z21" s="143"/>
      <c r="AA21" s="142"/>
      <c r="AB21" s="144"/>
      <c r="AC21" s="142"/>
      <c r="AD21" s="142"/>
      <c r="AE21" s="141"/>
      <c r="AF21" s="145"/>
      <c r="AG21" s="25">
        <f>Sabiqa!AG21</f>
        <v>0</v>
      </c>
      <c r="AH21" s="51">
        <f>AH20+1</f>
        <v>9</v>
      </c>
      <c r="AI21" s="12"/>
    </row>
    <row r="22" spans="1:35" s="13" customFormat="1" ht="30" hidden="1" customHeight="1" x14ac:dyDescent="0.35">
      <c r="A22" s="11"/>
      <c r="B22" s="134"/>
      <c r="C22" s="135"/>
      <c r="D22" s="146"/>
      <c r="E22" s="147"/>
      <c r="F22" s="138"/>
      <c r="G22" s="139"/>
      <c r="H22" s="138"/>
      <c r="I22" s="135"/>
      <c r="J22" s="138"/>
      <c r="K22" s="135"/>
      <c r="L22" s="148"/>
      <c r="M22" s="148"/>
      <c r="N22" s="149"/>
      <c r="O22" s="138"/>
      <c r="P22" s="141"/>
      <c r="Q22" s="142"/>
      <c r="R22" s="148"/>
      <c r="S22" s="149"/>
      <c r="T22" s="141"/>
      <c r="U22" s="148"/>
      <c r="V22" s="149"/>
      <c r="W22" s="148"/>
      <c r="X22" s="149"/>
      <c r="Y22" s="141"/>
      <c r="Z22" s="143"/>
      <c r="AA22" s="142"/>
      <c r="AB22" s="144"/>
      <c r="AC22" s="142"/>
      <c r="AD22" s="142"/>
      <c r="AE22" s="141"/>
      <c r="AF22" s="145"/>
      <c r="AG22" s="25">
        <f>Sabiqa!AG22</f>
        <v>0</v>
      </c>
      <c r="AH22" s="51">
        <f t="shared" si="0"/>
        <v>10</v>
      </c>
      <c r="AI22" s="12"/>
    </row>
    <row r="23" spans="1:35" s="13" customFormat="1" ht="30" hidden="1" customHeight="1" x14ac:dyDescent="0.35">
      <c r="A23" s="11"/>
      <c r="B23" s="134"/>
      <c r="C23" s="135"/>
      <c r="D23" s="146"/>
      <c r="E23" s="147"/>
      <c r="F23" s="138"/>
      <c r="G23" s="139"/>
      <c r="H23" s="138"/>
      <c r="I23" s="135"/>
      <c r="J23" s="138"/>
      <c r="K23" s="135"/>
      <c r="L23" s="148"/>
      <c r="M23" s="148"/>
      <c r="N23" s="149"/>
      <c r="O23" s="138"/>
      <c r="P23" s="141"/>
      <c r="Q23" s="142"/>
      <c r="R23" s="148"/>
      <c r="S23" s="149"/>
      <c r="T23" s="141"/>
      <c r="U23" s="148"/>
      <c r="V23" s="149"/>
      <c r="W23" s="148"/>
      <c r="X23" s="149"/>
      <c r="Y23" s="141"/>
      <c r="Z23" s="143"/>
      <c r="AA23" s="142"/>
      <c r="AB23" s="144"/>
      <c r="AC23" s="142"/>
      <c r="AD23" s="142"/>
      <c r="AE23" s="141"/>
      <c r="AF23" s="145"/>
      <c r="AG23" s="25">
        <f>Sabiqa!AG23</f>
        <v>0</v>
      </c>
      <c r="AH23" s="51">
        <f t="shared" si="0"/>
        <v>11</v>
      </c>
      <c r="AI23" s="12"/>
    </row>
    <row r="24" spans="1:35" s="13" customFormat="1" ht="30" hidden="1" customHeight="1" x14ac:dyDescent="0.35">
      <c r="A24" s="11"/>
      <c r="B24" s="134"/>
      <c r="C24" s="135"/>
      <c r="D24" s="146"/>
      <c r="E24" s="147"/>
      <c r="F24" s="138"/>
      <c r="G24" s="139"/>
      <c r="H24" s="138"/>
      <c r="I24" s="135"/>
      <c r="J24" s="138"/>
      <c r="K24" s="135"/>
      <c r="L24" s="148"/>
      <c r="M24" s="148"/>
      <c r="N24" s="149"/>
      <c r="O24" s="138"/>
      <c r="P24" s="141"/>
      <c r="Q24" s="142"/>
      <c r="R24" s="148"/>
      <c r="S24" s="149"/>
      <c r="T24" s="141"/>
      <c r="U24" s="148"/>
      <c r="V24" s="149"/>
      <c r="W24" s="148"/>
      <c r="X24" s="149"/>
      <c r="Y24" s="141"/>
      <c r="Z24" s="143"/>
      <c r="AA24" s="142"/>
      <c r="AB24" s="144"/>
      <c r="AC24" s="142"/>
      <c r="AD24" s="142"/>
      <c r="AE24" s="141"/>
      <c r="AF24" s="145"/>
      <c r="AG24" s="25">
        <f>Sabiqa!AG24</f>
        <v>0</v>
      </c>
      <c r="AH24" s="51">
        <f t="shared" si="0"/>
        <v>12</v>
      </c>
      <c r="AI24" s="12"/>
    </row>
    <row r="25" spans="1:35" s="13" customFormat="1" ht="30" hidden="1" customHeight="1" x14ac:dyDescent="0.35">
      <c r="A25" s="11"/>
      <c r="B25" s="134"/>
      <c r="C25" s="135"/>
      <c r="D25" s="146"/>
      <c r="E25" s="147"/>
      <c r="F25" s="138"/>
      <c r="G25" s="139"/>
      <c r="H25" s="138"/>
      <c r="I25" s="135"/>
      <c r="J25" s="138"/>
      <c r="K25" s="135"/>
      <c r="L25" s="148"/>
      <c r="M25" s="148"/>
      <c r="N25" s="149"/>
      <c r="O25" s="138"/>
      <c r="P25" s="141"/>
      <c r="Q25" s="142"/>
      <c r="R25" s="148"/>
      <c r="S25" s="149"/>
      <c r="T25" s="141"/>
      <c r="U25" s="148"/>
      <c r="V25" s="149"/>
      <c r="W25" s="148"/>
      <c r="X25" s="149"/>
      <c r="Y25" s="141"/>
      <c r="Z25" s="143"/>
      <c r="AA25" s="142"/>
      <c r="AB25" s="144"/>
      <c r="AC25" s="142"/>
      <c r="AD25" s="142"/>
      <c r="AE25" s="141"/>
      <c r="AF25" s="145"/>
      <c r="AG25" s="25">
        <f>Sabiqa!AG25</f>
        <v>0</v>
      </c>
      <c r="AH25" s="51">
        <f t="shared" si="0"/>
        <v>13</v>
      </c>
      <c r="AI25" s="12"/>
    </row>
    <row r="26" spans="1:35" s="13" customFormat="1" ht="30" hidden="1" customHeight="1" x14ac:dyDescent="0.35">
      <c r="A26" s="11"/>
      <c r="B26" s="134"/>
      <c r="C26" s="135"/>
      <c r="D26" s="146"/>
      <c r="E26" s="147"/>
      <c r="F26" s="138"/>
      <c r="G26" s="139"/>
      <c r="H26" s="138"/>
      <c r="I26" s="135"/>
      <c r="J26" s="138"/>
      <c r="K26" s="135"/>
      <c r="L26" s="148"/>
      <c r="M26" s="148"/>
      <c r="N26" s="149"/>
      <c r="O26" s="138"/>
      <c r="P26" s="141"/>
      <c r="Q26" s="142"/>
      <c r="R26" s="148"/>
      <c r="S26" s="149"/>
      <c r="T26" s="141"/>
      <c r="U26" s="148"/>
      <c r="V26" s="149"/>
      <c r="W26" s="148"/>
      <c r="X26" s="149"/>
      <c r="Y26" s="141"/>
      <c r="Z26" s="143"/>
      <c r="AA26" s="142"/>
      <c r="AB26" s="144"/>
      <c r="AC26" s="142"/>
      <c r="AD26" s="142"/>
      <c r="AE26" s="141"/>
      <c r="AF26" s="145"/>
      <c r="AG26" s="25">
        <f>Sabiqa!AG26</f>
        <v>0</v>
      </c>
      <c r="AH26" s="51">
        <f t="shared" si="0"/>
        <v>14</v>
      </c>
      <c r="AI26" s="12"/>
    </row>
    <row r="27" spans="1:35" s="13" customFormat="1" ht="30" hidden="1" customHeight="1" x14ac:dyDescent="0.35">
      <c r="A27" s="11"/>
      <c r="B27" s="134"/>
      <c r="C27" s="135"/>
      <c r="D27" s="146"/>
      <c r="E27" s="147"/>
      <c r="F27" s="138"/>
      <c r="G27" s="139"/>
      <c r="H27" s="138"/>
      <c r="I27" s="135"/>
      <c r="J27" s="138"/>
      <c r="K27" s="135"/>
      <c r="L27" s="148"/>
      <c r="M27" s="148"/>
      <c r="N27" s="149"/>
      <c r="O27" s="138"/>
      <c r="P27" s="141"/>
      <c r="Q27" s="142"/>
      <c r="R27" s="148"/>
      <c r="S27" s="149"/>
      <c r="T27" s="141"/>
      <c r="U27" s="148"/>
      <c r="V27" s="149"/>
      <c r="W27" s="148"/>
      <c r="X27" s="149"/>
      <c r="Y27" s="141"/>
      <c r="Z27" s="143"/>
      <c r="AA27" s="142"/>
      <c r="AB27" s="144"/>
      <c r="AC27" s="142"/>
      <c r="AD27" s="142"/>
      <c r="AE27" s="141"/>
      <c r="AF27" s="145"/>
      <c r="AG27" s="25">
        <f>Sabiqa!AG27</f>
        <v>0</v>
      </c>
      <c r="AH27" s="51">
        <f t="shared" si="0"/>
        <v>15</v>
      </c>
      <c r="AI27" s="12"/>
    </row>
    <row r="28" spans="1:35" s="13" customFormat="1" ht="30" hidden="1" customHeight="1" x14ac:dyDescent="0.35">
      <c r="A28" s="11"/>
      <c r="B28" s="134"/>
      <c r="C28" s="135"/>
      <c r="D28" s="146"/>
      <c r="E28" s="147"/>
      <c r="F28" s="138"/>
      <c r="G28" s="139"/>
      <c r="H28" s="138"/>
      <c r="I28" s="135"/>
      <c r="J28" s="138"/>
      <c r="K28" s="135"/>
      <c r="L28" s="148"/>
      <c r="M28" s="148"/>
      <c r="N28" s="149"/>
      <c r="O28" s="138"/>
      <c r="P28" s="141"/>
      <c r="Q28" s="142"/>
      <c r="R28" s="148"/>
      <c r="S28" s="149"/>
      <c r="T28" s="141"/>
      <c r="U28" s="148"/>
      <c r="V28" s="149"/>
      <c r="W28" s="148"/>
      <c r="X28" s="149"/>
      <c r="Y28" s="141"/>
      <c r="Z28" s="143"/>
      <c r="AA28" s="142"/>
      <c r="AB28" s="144"/>
      <c r="AC28" s="142"/>
      <c r="AD28" s="142"/>
      <c r="AE28" s="141"/>
      <c r="AF28" s="145"/>
      <c r="AG28" s="25">
        <f>Sabiqa!AG28</f>
        <v>0</v>
      </c>
      <c r="AH28" s="51">
        <f t="shared" si="0"/>
        <v>16</v>
      </c>
      <c r="AI28" s="12"/>
    </row>
    <row r="29" spans="1:35" s="13" customFormat="1" ht="30" hidden="1" customHeight="1" x14ac:dyDescent="0.35">
      <c r="A29" s="11"/>
      <c r="B29" s="134"/>
      <c r="C29" s="135"/>
      <c r="D29" s="146"/>
      <c r="E29" s="147"/>
      <c r="F29" s="138"/>
      <c r="G29" s="139"/>
      <c r="H29" s="138"/>
      <c r="I29" s="135"/>
      <c r="J29" s="138"/>
      <c r="K29" s="135"/>
      <c r="L29" s="148"/>
      <c r="M29" s="148"/>
      <c r="N29" s="149"/>
      <c r="O29" s="138"/>
      <c r="P29" s="141"/>
      <c r="Q29" s="142"/>
      <c r="R29" s="148"/>
      <c r="S29" s="149"/>
      <c r="T29" s="141"/>
      <c r="U29" s="148"/>
      <c r="V29" s="149"/>
      <c r="W29" s="148"/>
      <c r="X29" s="149"/>
      <c r="Y29" s="141"/>
      <c r="Z29" s="143"/>
      <c r="AA29" s="142"/>
      <c r="AB29" s="144"/>
      <c r="AC29" s="142"/>
      <c r="AD29" s="142"/>
      <c r="AE29" s="141"/>
      <c r="AF29" s="145"/>
      <c r="AG29" s="25">
        <f>Sabiqa!AG29</f>
        <v>0</v>
      </c>
      <c r="AH29" s="51">
        <f t="shared" si="0"/>
        <v>17</v>
      </c>
      <c r="AI29" s="12"/>
    </row>
    <row r="30" spans="1:35" s="13" customFormat="1" ht="30" hidden="1" customHeight="1" x14ac:dyDescent="0.35">
      <c r="A30" s="11"/>
      <c r="B30" s="134"/>
      <c r="C30" s="135"/>
      <c r="D30" s="146"/>
      <c r="E30" s="147"/>
      <c r="F30" s="138"/>
      <c r="G30" s="139"/>
      <c r="H30" s="138"/>
      <c r="I30" s="135"/>
      <c r="J30" s="138"/>
      <c r="K30" s="135"/>
      <c r="L30" s="148"/>
      <c r="M30" s="148"/>
      <c r="N30" s="149"/>
      <c r="O30" s="138"/>
      <c r="P30" s="141"/>
      <c r="Q30" s="142"/>
      <c r="R30" s="148"/>
      <c r="S30" s="149"/>
      <c r="T30" s="141"/>
      <c r="U30" s="148"/>
      <c r="V30" s="149"/>
      <c r="W30" s="148"/>
      <c r="X30" s="149"/>
      <c r="Y30" s="141"/>
      <c r="Z30" s="143"/>
      <c r="AA30" s="142"/>
      <c r="AB30" s="144"/>
      <c r="AC30" s="142"/>
      <c r="AD30" s="142"/>
      <c r="AE30" s="141"/>
      <c r="AF30" s="145"/>
      <c r="AG30" s="25">
        <f>Sabiqa!AG30</f>
        <v>0</v>
      </c>
      <c r="AH30" s="51">
        <f t="shared" si="0"/>
        <v>18</v>
      </c>
      <c r="AI30" s="12"/>
    </row>
    <row r="31" spans="1:35" s="13" customFormat="1" ht="30" hidden="1" customHeight="1" x14ac:dyDescent="0.35">
      <c r="A31" s="11"/>
      <c r="B31" s="134"/>
      <c r="C31" s="135"/>
      <c r="D31" s="146"/>
      <c r="E31" s="147"/>
      <c r="F31" s="138"/>
      <c r="G31" s="139"/>
      <c r="H31" s="138"/>
      <c r="I31" s="135"/>
      <c r="J31" s="138"/>
      <c r="K31" s="135"/>
      <c r="L31" s="148"/>
      <c r="M31" s="148"/>
      <c r="N31" s="149"/>
      <c r="O31" s="138"/>
      <c r="P31" s="141"/>
      <c r="Q31" s="142"/>
      <c r="R31" s="148"/>
      <c r="S31" s="149"/>
      <c r="T31" s="141"/>
      <c r="U31" s="148"/>
      <c r="V31" s="149"/>
      <c r="W31" s="148"/>
      <c r="X31" s="149"/>
      <c r="Y31" s="141"/>
      <c r="Z31" s="143"/>
      <c r="AA31" s="142"/>
      <c r="AB31" s="144"/>
      <c r="AC31" s="142"/>
      <c r="AD31" s="142"/>
      <c r="AE31" s="141"/>
      <c r="AF31" s="145"/>
      <c r="AG31" s="25">
        <f>Sabiqa!AG31</f>
        <v>0</v>
      </c>
      <c r="AH31" s="51">
        <f t="shared" si="0"/>
        <v>19</v>
      </c>
      <c r="AI31" s="12"/>
    </row>
    <row r="32" spans="1:35" s="13" customFormat="1" ht="30" hidden="1" customHeight="1" x14ac:dyDescent="0.35">
      <c r="A32" s="11"/>
      <c r="B32" s="134"/>
      <c r="C32" s="135"/>
      <c r="D32" s="146"/>
      <c r="E32" s="147"/>
      <c r="F32" s="138"/>
      <c r="G32" s="139"/>
      <c r="H32" s="138"/>
      <c r="I32" s="135"/>
      <c r="J32" s="138"/>
      <c r="K32" s="135"/>
      <c r="L32" s="148"/>
      <c r="M32" s="148"/>
      <c r="N32" s="149"/>
      <c r="O32" s="138"/>
      <c r="P32" s="141"/>
      <c r="Q32" s="142"/>
      <c r="R32" s="148"/>
      <c r="S32" s="149"/>
      <c r="T32" s="141"/>
      <c r="U32" s="148"/>
      <c r="V32" s="149"/>
      <c r="W32" s="148"/>
      <c r="X32" s="149"/>
      <c r="Y32" s="141"/>
      <c r="Z32" s="143"/>
      <c r="AA32" s="142"/>
      <c r="AB32" s="144"/>
      <c r="AC32" s="142"/>
      <c r="AD32" s="142"/>
      <c r="AE32" s="141"/>
      <c r="AF32" s="145"/>
      <c r="AG32" s="25">
        <f>Sabiqa!AG32</f>
        <v>0</v>
      </c>
      <c r="AH32" s="51">
        <f t="shared" si="0"/>
        <v>20</v>
      </c>
      <c r="AI32" s="12"/>
    </row>
    <row r="33" spans="1:35" ht="30" customHeight="1" x14ac:dyDescent="0.6">
      <c r="A33" s="14"/>
      <c r="B33" s="54">
        <f t="shared" ref="B33:AF33" si="1">SUM(B13:B32)</f>
        <v>0</v>
      </c>
      <c r="C33" s="55">
        <f t="shared" si="1"/>
        <v>0</v>
      </c>
      <c r="D33" s="56">
        <f t="shared" si="1"/>
        <v>0</v>
      </c>
      <c r="E33" s="55">
        <f t="shared" si="1"/>
        <v>0</v>
      </c>
      <c r="F33" s="56">
        <f t="shared" si="1"/>
        <v>0</v>
      </c>
      <c r="G33" s="57">
        <f t="shared" si="1"/>
        <v>0</v>
      </c>
      <c r="H33" s="56">
        <f t="shared" si="1"/>
        <v>0</v>
      </c>
      <c r="I33" s="55">
        <f t="shared" si="1"/>
        <v>0</v>
      </c>
      <c r="J33" s="56">
        <f t="shared" si="1"/>
        <v>0</v>
      </c>
      <c r="K33" s="55">
        <f t="shared" si="1"/>
        <v>0</v>
      </c>
      <c r="L33" s="58">
        <f t="shared" si="1"/>
        <v>0</v>
      </c>
      <c r="M33" s="58">
        <f t="shared" si="1"/>
        <v>0</v>
      </c>
      <c r="N33" s="59">
        <f t="shared" si="1"/>
        <v>0</v>
      </c>
      <c r="O33" s="56">
        <f t="shared" si="1"/>
        <v>0</v>
      </c>
      <c r="P33" s="60">
        <f t="shared" si="1"/>
        <v>0</v>
      </c>
      <c r="Q33" s="61">
        <f t="shared" si="1"/>
        <v>0</v>
      </c>
      <c r="R33" s="58">
        <f t="shared" si="1"/>
        <v>0</v>
      </c>
      <c r="S33" s="59">
        <f t="shared" si="1"/>
        <v>0</v>
      </c>
      <c r="T33" s="60">
        <f t="shared" si="1"/>
        <v>0</v>
      </c>
      <c r="U33" s="58">
        <f t="shared" si="1"/>
        <v>0</v>
      </c>
      <c r="V33" s="59">
        <f t="shared" si="1"/>
        <v>0</v>
      </c>
      <c r="W33" s="58">
        <f t="shared" si="1"/>
        <v>0</v>
      </c>
      <c r="X33" s="59">
        <f t="shared" si="1"/>
        <v>0</v>
      </c>
      <c r="Y33" s="60">
        <f t="shared" si="1"/>
        <v>0</v>
      </c>
      <c r="Z33" s="62">
        <f t="shared" si="1"/>
        <v>0</v>
      </c>
      <c r="AA33" s="61">
        <f t="shared" si="1"/>
        <v>0</v>
      </c>
      <c r="AB33" s="63">
        <f t="shared" si="1"/>
        <v>0</v>
      </c>
      <c r="AC33" s="61">
        <f t="shared" si="1"/>
        <v>0</v>
      </c>
      <c r="AD33" s="61">
        <f t="shared" si="1"/>
        <v>0</v>
      </c>
      <c r="AE33" s="60">
        <f t="shared" si="1"/>
        <v>0</v>
      </c>
      <c r="AF33" s="64">
        <f t="shared" si="1"/>
        <v>0</v>
      </c>
      <c r="AG33" s="270" t="s">
        <v>2</v>
      </c>
      <c r="AH33" s="271"/>
      <c r="AI33" s="3"/>
    </row>
    <row r="34" spans="1:35" ht="30" customHeight="1" x14ac:dyDescent="0.4">
      <c r="A34" s="2"/>
      <c r="B34" s="150"/>
      <c r="C34" s="149"/>
      <c r="D34" s="151"/>
      <c r="E34" s="152"/>
      <c r="F34" s="148"/>
      <c r="G34" s="153"/>
      <c r="H34" s="148"/>
      <c r="I34" s="149"/>
      <c r="J34" s="148"/>
      <c r="K34" s="149"/>
      <c r="L34" s="148"/>
      <c r="M34" s="148"/>
      <c r="N34" s="149"/>
      <c r="O34" s="148"/>
      <c r="P34" s="154"/>
      <c r="Q34" s="155"/>
      <c r="R34" s="148"/>
      <c r="S34" s="149"/>
      <c r="T34" s="154"/>
      <c r="U34" s="148"/>
      <c r="V34" s="149"/>
      <c r="W34" s="148"/>
      <c r="X34" s="149"/>
      <c r="Y34" s="154"/>
      <c r="Z34" s="156"/>
      <c r="AA34" s="155"/>
      <c r="AB34" s="157"/>
      <c r="AC34" s="155"/>
      <c r="AD34" s="155"/>
      <c r="AE34" s="154"/>
      <c r="AF34" s="158"/>
      <c r="AG34" s="229" t="s">
        <v>3</v>
      </c>
      <c r="AH34" s="230"/>
      <c r="AI34" s="3"/>
    </row>
    <row r="35" spans="1:35" ht="30" customHeight="1" thickBot="1" x14ac:dyDescent="0.45">
      <c r="A35" s="2"/>
      <c r="B35" s="65">
        <f t="shared" ref="B35:AE35" si="2">IF(SUM(B33:B34)=0,0,IF(B34=0,1*100.0001,IF(B33=0,1*-100.0001,(B33/B34*100-100))))</f>
        <v>0</v>
      </c>
      <c r="C35" s="66">
        <f t="shared" si="2"/>
        <v>0</v>
      </c>
      <c r="D35" s="67">
        <f t="shared" ref="D35:G35" si="3">IF(SUM(D33:D34)=0,0,IF(D34=0,1*100.0001,IF(D33=0,1*-100.0001,(D33/D34*100-100))))</f>
        <v>0</v>
      </c>
      <c r="E35" s="66">
        <f t="shared" si="3"/>
        <v>0</v>
      </c>
      <c r="F35" s="67">
        <f t="shared" si="3"/>
        <v>0</v>
      </c>
      <c r="G35" s="68">
        <f t="shared" si="3"/>
        <v>0</v>
      </c>
      <c r="H35" s="67">
        <f t="shared" si="2"/>
        <v>0</v>
      </c>
      <c r="I35" s="66">
        <f t="shared" si="2"/>
        <v>0</v>
      </c>
      <c r="J35" s="67">
        <f t="shared" si="2"/>
        <v>0</v>
      </c>
      <c r="K35" s="66">
        <f t="shared" si="2"/>
        <v>0</v>
      </c>
      <c r="L35" s="67">
        <f t="shared" si="2"/>
        <v>0</v>
      </c>
      <c r="M35" s="67">
        <f t="shared" si="2"/>
        <v>0</v>
      </c>
      <c r="N35" s="66">
        <f t="shared" si="2"/>
        <v>0</v>
      </c>
      <c r="O35" s="67">
        <f t="shared" si="2"/>
        <v>0</v>
      </c>
      <c r="P35" s="69">
        <f t="shared" si="2"/>
        <v>0</v>
      </c>
      <c r="Q35" s="70">
        <f t="shared" si="2"/>
        <v>0</v>
      </c>
      <c r="R35" s="67">
        <f t="shared" si="2"/>
        <v>0</v>
      </c>
      <c r="S35" s="66">
        <f t="shared" si="2"/>
        <v>0</v>
      </c>
      <c r="T35" s="69">
        <f t="shared" si="2"/>
        <v>0</v>
      </c>
      <c r="U35" s="67">
        <f t="shared" si="2"/>
        <v>0</v>
      </c>
      <c r="V35" s="66">
        <f t="shared" si="2"/>
        <v>0</v>
      </c>
      <c r="W35" s="67">
        <f t="shared" si="2"/>
        <v>0</v>
      </c>
      <c r="X35" s="66">
        <f t="shared" si="2"/>
        <v>0</v>
      </c>
      <c r="Y35" s="69">
        <f t="shared" si="2"/>
        <v>0</v>
      </c>
      <c r="Z35" s="71">
        <f t="shared" si="2"/>
        <v>0</v>
      </c>
      <c r="AA35" s="70">
        <f t="shared" si="2"/>
        <v>0</v>
      </c>
      <c r="AB35" s="72">
        <f t="shared" si="2"/>
        <v>0</v>
      </c>
      <c r="AC35" s="70">
        <f t="shared" si="2"/>
        <v>0</v>
      </c>
      <c r="AD35" s="70">
        <f t="shared" si="2"/>
        <v>0</v>
      </c>
      <c r="AE35" s="69">
        <f t="shared" si="2"/>
        <v>0</v>
      </c>
      <c r="AF35" s="73"/>
      <c r="AG35" s="272" t="s">
        <v>22</v>
      </c>
      <c r="AH35" s="273"/>
      <c r="AI35" s="3"/>
    </row>
    <row r="36" spans="1:35" ht="24.6" customHeight="1" x14ac:dyDescent="0.5">
      <c r="A36" s="2"/>
      <c r="B36" s="282"/>
      <c r="C36" s="282"/>
      <c r="D36" s="282"/>
      <c r="E36" s="282"/>
      <c r="F36" s="283" t="s">
        <v>12</v>
      </c>
      <c r="G36" s="283"/>
      <c r="H36" s="283"/>
      <c r="I36" s="283"/>
      <c r="J36" s="283"/>
      <c r="K36" s="283"/>
      <c r="L36" s="26"/>
      <c r="M36" s="26"/>
      <c r="N36" s="49"/>
      <c r="O36" s="49"/>
      <c r="P36" s="49"/>
      <c r="Q36" s="49"/>
      <c r="R36" s="49"/>
      <c r="S36" s="17"/>
      <c r="T36" s="17"/>
      <c r="U36" s="284" t="s">
        <v>52</v>
      </c>
      <c r="V36" s="284"/>
      <c r="W36" s="284"/>
      <c r="X36" s="284"/>
      <c r="Y36" s="284"/>
      <c r="Z36" s="284"/>
      <c r="AA36" s="284"/>
      <c r="AB36" s="284"/>
      <c r="AC36" s="284"/>
      <c r="AD36" s="284"/>
      <c r="AE36" s="284"/>
      <c r="AF36" s="284"/>
      <c r="AG36" s="284"/>
      <c r="AH36" s="284"/>
      <c r="AI36" s="3"/>
    </row>
    <row r="37" spans="1:35" ht="24.6" customHeight="1" x14ac:dyDescent="0.4">
      <c r="A37" s="2"/>
      <c r="B37" s="285" t="s">
        <v>59</v>
      </c>
      <c r="C37" s="285"/>
      <c r="D37" s="285"/>
      <c r="E37" s="285"/>
      <c r="F37" s="285"/>
      <c r="G37" s="285"/>
      <c r="H37" s="285"/>
      <c r="I37" s="285"/>
      <c r="J37" s="286">
        <v>44282</v>
      </c>
      <c r="K37" s="286"/>
      <c r="L37" s="286"/>
      <c r="M37" s="287" t="s">
        <v>30</v>
      </c>
      <c r="N37" s="287"/>
      <c r="O37" s="287"/>
      <c r="P37" s="287"/>
      <c r="Q37" s="287"/>
      <c r="R37" s="287"/>
      <c r="S37" s="288" t="s">
        <v>41</v>
      </c>
      <c r="T37" s="288"/>
      <c r="U37" s="288"/>
      <c r="V37" s="288"/>
      <c r="W37" s="288"/>
      <c r="X37" s="288"/>
      <c r="Y37" s="288"/>
      <c r="Z37" s="288"/>
      <c r="AA37" s="288"/>
      <c r="AB37" s="288"/>
      <c r="AC37" s="288"/>
      <c r="AD37" s="288"/>
      <c r="AE37" s="288"/>
      <c r="AF37" s="288"/>
      <c r="AG37" s="288"/>
      <c r="AH37" s="288"/>
      <c r="AI37" s="3"/>
    </row>
    <row r="38" spans="1:35" ht="36" customHeight="1" thickBot="1" x14ac:dyDescent="0.45">
      <c r="A38" s="15"/>
      <c r="B38" s="250" t="s">
        <v>66</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16"/>
    </row>
    <row r="39" spans="1:35" ht="18" thickTop="1" x14ac:dyDescent="0.4"/>
  </sheetData>
  <sheetProtection algorithmName="SHA-512" hashValue="muzrDhSK9349M2XKCyDgBJHIqZ1W6Jz9a7WbdjoRydDSIFEA+3dvXlQy8xKrm38zPiOwlhWip6Xxo7gU+WoOKQ==" saltValue="XpIBx3/wRbWiI1M2E3GzaQ==" spinCount="100000" sheet="1" formatCells="0" formatColumns="0" formatRows="0" insertColumns="0" insertRows="0" insertHyperlinks="0" deleteColumns="0" deleteRows="0" sort="0" autoFilter="0" pivotTables="0"/>
  <mergeCells count="65">
    <mergeCell ref="L11:L12"/>
    <mergeCell ref="AG33:AH33"/>
    <mergeCell ref="AG34:AH34"/>
    <mergeCell ref="AG35:AH35"/>
    <mergeCell ref="AH10:AH12"/>
    <mergeCell ref="AA11:AA12"/>
    <mergeCell ref="AB11:AB12"/>
    <mergeCell ref="AC11:AC12"/>
    <mergeCell ref="AD11:AD12"/>
    <mergeCell ref="AF11:AF12"/>
    <mergeCell ref="T11:T12"/>
    <mergeCell ref="U11:V11"/>
    <mergeCell ref="W11:X11"/>
    <mergeCell ref="Y11:Y12"/>
    <mergeCell ref="Z11:Z12"/>
    <mergeCell ref="B10:C10"/>
    <mergeCell ref="D10:Y10"/>
    <mergeCell ref="Z10:AD10"/>
    <mergeCell ref="AE10:AF10"/>
    <mergeCell ref="AG10:AG12"/>
    <mergeCell ref="J11:K11"/>
    <mergeCell ref="M11:N11"/>
    <mergeCell ref="O11:P11"/>
    <mergeCell ref="B11:B12"/>
    <mergeCell ref="C11:C12"/>
    <mergeCell ref="D11:E11"/>
    <mergeCell ref="F11:G11"/>
    <mergeCell ref="H11:I11"/>
    <mergeCell ref="AE11:AE12"/>
    <mergeCell ref="Q11:Q12"/>
    <mergeCell ref="R11:S11"/>
    <mergeCell ref="B7:G7"/>
    <mergeCell ref="J7:AA7"/>
    <mergeCell ref="AD7:AH7"/>
    <mergeCell ref="B9:C9"/>
    <mergeCell ref="D9:E9"/>
    <mergeCell ref="F9:G9"/>
    <mergeCell ref="H9:I9"/>
    <mergeCell ref="J9:K9"/>
    <mergeCell ref="M9:N9"/>
    <mergeCell ref="R9:S9"/>
    <mergeCell ref="U9:V9"/>
    <mergeCell ref="W9:X9"/>
    <mergeCell ref="AE9:AH9"/>
    <mergeCell ref="O9:P9"/>
    <mergeCell ref="AD5:AH6"/>
    <mergeCell ref="A1:AI1"/>
    <mergeCell ref="B2:G2"/>
    <mergeCell ref="K2:Z3"/>
    <mergeCell ref="AD2:AH2"/>
    <mergeCell ref="B3:G3"/>
    <mergeCell ref="AD3:AH3"/>
    <mergeCell ref="B5:G6"/>
    <mergeCell ref="S5:V5"/>
    <mergeCell ref="W5:Z5"/>
    <mergeCell ref="K5:M5"/>
    <mergeCell ref="N5:Q5"/>
    <mergeCell ref="B38:AH38"/>
    <mergeCell ref="B36:E36"/>
    <mergeCell ref="F36:K36"/>
    <mergeCell ref="U36:AH36"/>
    <mergeCell ref="B37:I37"/>
    <mergeCell ref="J37:L37"/>
    <mergeCell ref="M37:R37"/>
    <mergeCell ref="S37:AH37"/>
  </mergeCells>
  <conditionalFormatting sqref="B33:AF33">
    <cfRule type="cellIs" dxfId="11" priority="1" operator="equal">
      <formula>0</formula>
    </cfRule>
    <cfRule type="cellIs" dxfId="10" priority="2" stopIfTrue="1" operator="equal">
      <formula>0</formula>
    </cfRule>
  </conditionalFormatting>
  <printOptions horizontalCentered="1"/>
  <pageMargins left="0" right="0" top="0" bottom="0" header="0" footer="0"/>
  <pageSetup paperSize="9"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AJ98"/>
  <sheetViews>
    <sheetView topLeftCell="B1" zoomScaleNormal="100" zoomScaleSheetLayoutView="140" workbookViewId="0">
      <selection activeCell="O8" sqref="O8"/>
    </sheetView>
  </sheetViews>
  <sheetFormatPr defaultColWidth="9.140625" defaultRowHeight="17.25" x14ac:dyDescent="0.4"/>
  <cols>
    <col min="1" max="1" width="0.7109375" style="1" customWidth="1"/>
    <col min="2" max="11" width="3.7109375" style="1" customWidth="1"/>
    <col min="12" max="12" width="5.42578125" style="1" customWidth="1"/>
    <col min="13" max="25" width="3.7109375" style="1" customWidth="1"/>
    <col min="26" max="26" width="9.42578125" style="1" customWidth="1"/>
    <col min="27" max="32" width="3.7109375" style="1" customWidth="1"/>
    <col min="33" max="33" width="5.85546875" style="1" customWidth="1"/>
    <col min="34" max="34" width="9.140625" style="1" customWidth="1"/>
    <col min="35" max="35" width="3.7109375" style="1" customWidth="1"/>
    <col min="36" max="36" width="0.85546875" style="1" customWidth="1"/>
    <col min="37" max="16384" width="9.140625" style="1"/>
  </cols>
  <sheetData>
    <row r="1" spans="1:36" ht="4.1500000000000004" customHeight="1" thickTop="1" thickBot="1" x14ac:dyDescent="0.45">
      <c r="A1" s="316"/>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8"/>
    </row>
    <row r="2" spans="1:36" ht="29.1" customHeight="1" x14ac:dyDescent="0.4">
      <c r="A2" s="124"/>
      <c r="B2" s="184" t="s">
        <v>46</v>
      </c>
      <c r="C2" s="185"/>
      <c r="D2" s="185"/>
      <c r="E2" s="185"/>
      <c r="F2" s="185"/>
      <c r="G2" s="186"/>
      <c r="I2" s="116"/>
      <c r="J2" s="116"/>
      <c r="K2" s="303" t="s">
        <v>63</v>
      </c>
      <c r="L2" s="303"/>
      <c r="M2" s="303"/>
      <c r="N2" s="303"/>
      <c r="O2" s="303"/>
      <c r="P2" s="303"/>
      <c r="Q2" s="303"/>
      <c r="R2" s="303"/>
      <c r="S2" s="303"/>
      <c r="T2" s="303"/>
      <c r="U2" s="303"/>
      <c r="V2" s="303"/>
      <c r="W2" s="303"/>
      <c r="X2" s="303"/>
      <c r="Y2" s="303"/>
      <c r="Z2" s="303"/>
      <c r="AA2" s="303"/>
      <c r="AB2" s="303"/>
      <c r="AC2" s="117"/>
      <c r="AE2" s="116"/>
      <c r="AF2" s="251" t="s">
        <v>44</v>
      </c>
      <c r="AG2" s="252"/>
      <c r="AH2" s="252"/>
      <c r="AI2" s="253"/>
      <c r="AJ2" s="125"/>
    </row>
    <row r="3" spans="1:36" ht="27" customHeight="1" thickBot="1" x14ac:dyDescent="0.45">
      <c r="A3" s="124"/>
      <c r="B3" s="319">
        <f>Mojuda!B3</f>
        <v>0</v>
      </c>
      <c r="C3" s="320"/>
      <c r="D3" s="320"/>
      <c r="E3" s="320"/>
      <c r="F3" s="320"/>
      <c r="G3" s="321"/>
      <c r="I3" s="116"/>
      <c r="J3" s="117"/>
      <c r="K3" s="303"/>
      <c r="L3" s="303"/>
      <c r="M3" s="303"/>
      <c r="N3" s="303"/>
      <c r="O3" s="303"/>
      <c r="P3" s="303"/>
      <c r="Q3" s="303"/>
      <c r="R3" s="303"/>
      <c r="S3" s="303"/>
      <c r="T3" s="303"/>
      <c r="U3" s="303"/>
      <c r="V3" s="303"/>
      <c r="W3" s="303"/>
      <c r="X3" s="303"/>
      <c r="Y3" s="303"/>
      <c r="Z3" s="303"/>
      <c r="AA3" s="303"/>
      <c r="AB3" s="303"/>
      <c r="AC3" s="116"/>
      <c r="AE3" s="116"/>
      <c r="AF3" s="328">
        <f>Mojuda!AD3</f>
        <v>0</v>
      </c>
      <c r="AG3" s="329"/>
      <c r="AH3" s="329"/>
      <c r="AI3" s="330"/>
      <c r="AJ3" s="125"/>
    </row>
    <row r="4" spans="1:36" ht="4.9000000000000004" customHeight="1" thickBot="1" x14ac:dyDescent="0.45">
      <c r="A4" s="124"/>
      <c r="B4" s="33"/>
      <c r="C4" s="118"/>
      <c r="D4" s="118"/>
      <c r="E4" s="118"/>
      <c r="F4" s="116"/>
      <c r="G4" s="116"/>
      <c r="I4" s="116"/>
      <c r="J4" s="119"/>
      <c r="K4" s="119"/>
      <c r="L4" s="119"/>
      <c r="M4" s="119"/>
      <c r="N4" s="119"/>
      <c r="O4" s="119"/>
      <c r="P4" s="119"/>
      <c r="Q4" s="119"/>
      <c r="R4" s="119"/>
      <c r="S4" s="119"/>
      <c r="T4" s="119"/>
      <c r="U4" s="119"/>
      <c r="V4" s="119"/>
      <c r="W4" s="119"/>
      <c r="X4" s="119"/>
      <c r="Y4" s="119"/>
      <c r="Z4" s="119"/>
      <c r="AA4" s="116"/>
      <c r="AB4" s="117"/>
      <c r="AC4" s="117"/>
      <c r="AE4" s="116"/>
      <c r="AF4" s="114"/>
      <c r="AG4" s="114"/>
      <c r="AH4" s="114"/>
      <c r="AI4" s="114"/>
      <c r="AJ4" s="125"/>
    </row>
    <row r="5" spans="1:36" ht="27" customHeight="1" x14ac:dyDescent="0.4">
      <c r="A5" s="124"/>
      <c r="B5" s="184" t="s">
        <v>55</v>
      </c>
      <c r="C5" s="185"/>
      <c r="D5" s="185"/>
      <c r="E5" s="185"/>
      <c r="F5" s="185"/>
      <c r="G5" s="186"/>
      <c r="I5" s="116"/>
      <c r="J5" s="120"/>
      <c r="K5" s="322">
        <f>Mojuda!K5</f>
        <v>0</v>
      </c>
      <c r="L5" s="323"/>
      <c r="M5" s="324"/>
      <c r="N5" s="197" t="s">
        <v>49</v>
      </c>
      <c r="O5" s="198"/>
      <c r="P5" s="198"/>
      <c r="Q5" s="198"/>
      <c r="R5" s="116"/>
      <c r="S5" s="116"/>
      <c r="T5" s="116"/>
      <c r="U5" s="325">
        <f>Sabiqa!K5</f>
        <v>0</v>
      </c>
      <c r="V5" s="326"/>
      <c r="W5" s="326"/>
      <c r="X5" s="327"/>
      <c r="Y5" s="202" t="s">
        <v>48</v>
      </c>
      <c r="Z5" s="203"/>
      <c r="AA5" s="203"/>
      <c r="AB5" s="203"/>
      <c r="AC5" s="117"/>
      <c r="AE5" s="116"/>
      <c r="AF5" s="331" t="s">
        <v>45</v>
      </c>
      <c r="AG5" s="332"/>
      <c r="AH5" s="332"/>
      <c r="AI5" s="333"/>
      <c r="AJ5" s="125"/>
    </row>
    <row r="6" spans="1:36" ht="3.75" customHeight="1" x14ac:dyDescent="0.65">
      <c r="A6" s="124"/>
      <c r="B6" s="191"/>
      <c r="C6" s="192"/>
      <c r="D6" s="192"/>
      <c r="E6" s="192"/>
      <c r="F6" s="192"/>
      <c r="G6" s="193"/>
      <c r="I6" s="116"/>
      <c r="J6" s="121"/>
      <c r="K6" s="121"/>
      <c r="L6" s="122"/>
      <c r="M6" s="122"/>
      <c r="N6" s="122"/>
      <c r="O6" s="122"/>
      <c r="P6" s="122"/>
      <c r="Q6" s="122"/>
      <c r="R6" s="122"/>
      <c r="S6" s="122"/>
      <c r="T6" s="122"/>
      <c r="U6" s="122"/>
      <c r="V6" s="122"/>
      <c r="W6" s="122"/>
      <c r="X6" s="122"/>
      <c r="Y6" s="122"/>
      <c r="Z6" s="122"/>
      <c r="AA6" s="116"/>
      <c r="AB6" s="117"/>
      <c r="AC6" s="117"/>
      <c r="AE6" s="116"/>
      <c r="AF6" s="260"/>
      <c r="AG6" s="261"/>
      <c r="AH6" s="261"/>
      <c r="AI6" s="262"/>
      <c r="AJ6" s="125"/>
    </row>
    <row r="7" spans="1:36" ht="27" customHeight="1" thickBot="1" x14ac:dyDescent="0.45">
      <c r="A7" s="124"/>
      <c r="B7" s="319">
        <f>Mojuda!B7</f>
        <v>0</v>
      </c>
      <c r="C7" s="320"/>
      <c r="D7" s="320"/>
      <c r="E7" s="320"/>
      <c r="F7" s="320"/>
      <c r="G7" s="321"/>
      <c r="I7" s="116"/>
      <c r="J7" s="300" t="s">
        <v>26</v>
      </c>
      <c r="K7" s="301"/>
      <c r="L7" s="301"/>
      <c r="M7" s="301"/>
      <c r="N7" s="301"/>
      <c r="O7" s="301"/>
      <c r="P7" s="301"/>
      <c r="Q7" s="301"/>
      <c r="R7" s="301"/>
      <c r="S7" s="301"/>
      <c r="T7" s="301"/>
      <c r="U7" s="301"/>
      <c r="V7" s="301"/>
      <c r="W7" s="301"/>
      <c r="X7" s="301"/>
      <c r="Y7" s="301"/>
      <c r="Z7" s="301"/>
      <c r="AA7" s="301"/>
      <c r="AB7" s="301"/>
      <c r="AC7" s="302"/>
      <c r="AE7" s="116"/>
      <c r="AF7" s="334">
        <f>Mojuda!AD7</f>
        <v>0</v>
      </c>
      <c r="AG7" s="335"/>
      <c r="AH7" s="335"/>
      <c r="AI7" s="336"/>
      <c r="AJ7" s="125"/>
    </row>
    <row r="8" spans="1:36" ht="5.65" customHeight="1" thickBot="1" x14ac:dyDescent="0.45">
      <c r="A8" s="126"/>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7"/>
    </row>
    <row r="9" spans="1:36" ht="17.25" customHeight="1" x14ac:dyDescent="0.4">
      <c r="A9" s="126"/>
      <c r="B9" s="207">
        <v>19</v>
      </c>
      <c r="C9" s="208"/>
      <c r="D9" s="209">
        <v>18</v>
      </c>
      <c r="E9" s="210"/>
      <c r="F9" s="209">
        <v>17</v>
      </c>
      <c r="G9" s="210"/>
      <c r="H9" s="209">
        <v>16</v>
      </c>
      <c r="I9" s="210"/>
      <c r="J9" s="211">
        <v>15</v>
      </c>
      <c r="K9" s="211"/>
      <c r="L9" s="180">
        <v>14</v>
      </c>
      <c r="M9" s="211">
        <v>13</v>
      </c>
      <c r="N9" s="211"/>
      <c r="O9" s="209">
        <v>12</v>
      </c>
      <c r="P9" s="210"/>
      <c r="Q9" s="44">
        <v>11</v>
      </c>
      <c r="R9" s="211">
        <v>10</v>
      </c>
      <c r="S9" s="211"/>
      <c r="T9" s="44">
        <v>9</v>
      </c>
      <c r="U9" s="211">
        <v>8</v>
      </c>
      <c r="V9" s="211"/>
      <c r="W9" s="211">
        <v>7</v>
      </c>
      <c r="X9" s="211"/>
      <c r="Y9" s="43">
        <v>6</v>
      </c>
      <c r="Z9" s="44">
        <v>5</v>
      </c>
      <c r="AA9" s="44">
        <v>4</v>
      </c>
      <c r="AB9" s="44">
        <v>3</v>
      </c>
      <c r="AC9" s="44">
        <v>2</v>
      </c>
      <c r="AD9" s="44">
        <v>1</v>
      </c>
      <c r="AE9" s="231"/>
      <c r="AF9" s="231"/>
      <c r="AG9" s="231"/>
      <c r="AH9" s="231"/>
      <c r="AI9" s="232"/>
      <c r="AJ9" s="127"/>
    </row>
    <row r="10" spans="1:36" ht="27.6" customHeight="1" x14ac:dyDescent="0.4">
      <c r="A10" s="126"/>
      <c r="B10" s="215" t="s">
        <v>62</v>
      </c>
      <c r="C10" s="216"/>
      <c r="D10" s="217" t="s">
        <v>61</v>
      </c>
      <c r="E10" s="218"/>
      <c r="F10" s="218"/>
      <c r="G10" s="218"/>
      <c r="H10" s="218"/>
      <c r="I10" s="218"/>
      <c r="J10" s="218"/>
      <c r="K10" s="218"/>
      <c r="L10" s="218"/>
      <c r="M10" s="218"/>
      <c r="N10" s="218"/>
      <c r="O10" s="218"/>
      <c r="P10" s="218"/>
      <c r="Q10" s="218"/>
      <c r="R10" s="218"/>
      <c r="S10" s="218"/>
      <c r="T10" s="218"/>
      <c r="U10" s="218"/>
      <c r="V10" s="218"/>
      <c r="W10" s="218"/>
      <c r="X10" s="218"/>
      <c r="Y10" s="219"/>
      <c r="Z10" s="220" t="s">
        <v>64</v>
      </c>
      <c r="AA10" s="221"/>
      <c r="AB10" s="221"/>
      <c r="AC10" s="221"/>
      <c r="AD10" s="222"/>
      <c r="AE10" s="241" t="s">
        <v>16</v>
      </c>
      <c r="AF10" s="242"/>
      <c r="AG10" s="276" t="s">
        <v>47</v>
      </c>
      <c r="AH10" s="235" t="s">
        <v>25</v>
      </c>
      <c r="AI10" s="238" t="s">
        <v>0</v>
      </c>
      <c r="AJ10" s="127"/>
    </row>
    <row r="11" spans="1:36" s="13" customFormat="1" ht="46.5" customHeight="1" x14ac:dyDescent="0.35">
      <c r="A11" s="128"/>
      <c r="B11" s="223" t="s">
        <v>40</v>
      </c>
      <c r="C11" s="225" t="s">
        <v>1</v>
      </c>
      <c r="D11" s="212" t="s">
        <v>56</v>
      </c>
      <c r="E11" s="213"/>
      <c r="F11" s="214" t="s">
        <v>39</v>
      </c>
      <c r="G11" s="214"/>
      <c r="H11" s="227" t="s">
        <v>36</v>
      </c>
      <c r="I11" s="228"/>
      <c r="J11" s="212" t="s">
        <v>34</v>
      </c>
      <c r="K11" s="213"/>
      <c r="L11" s="248" t="s">
        <v>65</v>
      </c>
      <c r="M11" s="214" t="s">
        <v>28</v>
      </c>
      <c r="N11" s="214"/>
      <c r="O11" s="212" t="s">
        <v>27</v>
      </c>
      <c r="P11" s="213"/>
      <c r="Q11" s="245" t="s">
        <v>8</v>
      </c>
      <c r="R11" s="227" t="s">
        <v>15</v>
      </c>
      <c r="S11" s="228"/>
      <c r="T11" s="245" t="s">
        <v>58</v>
      </c>
      <c r="U11" s="233" t="s">
        <v>17</v>
      </c>
      <c r="V11" s="234"/>
      <c r="W11" s="233" t="s">
        <v>14</v>
      </c>
      <c r="X11" s="234"/>
      <c r="Y11" s="274" t="s">
        <v>57</v>
      </c>
      <c r="Z11" s="276" t="s">
        <v>29</v>
      </c>
      <c r="AA11" s="278" t="s">
        <v>7</v>
      </c>
      <c r="AB11" s="280" t="s">
        <v>6</v>
      </c>
      <c r="AC11" s="278" t="s">
        <v>10</v>
      </c>
      <c r="AD11" s="243" t="s">
        <v>24</v>
      </c>
      <c r="AE11" s="338" t="s">
        <v>23</v>
      </c>
      <c r="AF11" s="268" t="s">
        <v>5</v>
      </c>
      <c r="AG11" s="337"/>
      <c r="AH11" s="236"/>
      <c r="AI11" s="239"/>
      <c r="AJ11" s="129"/>
    </row>
    <row r="12" spans="1:36" s="13" customFormat="1" ht="52.5" customHeight="1" thickBot="1" x14ac:dyDescent="0.4">
      <c r="A12" s="128"/>
      <c r="B12" s="224"/>
      <c r="C12" s="226"/>
      <c r="D12" s="20" t="s">
        <v>37</v>
      </c>
      <c r="E12" s="21" t="s">
        <v>38</v>
      </c>
      <c r="F12" s="20" t="s">
        <v>4</v>
      </c>
      <c r="G12" s="23" t="s">
        <v>39</v>
      </c>
      <c r="H12" s="20" t="s">
        <v>4</v>
      </c>
      <c r="I12" s="23" t="s">
        <v>36</v>
      </c>
      <c r="J12" s="20" t="s">
        <v>20</v>
      </c>
      <c r="K12" s="21" t="s">
        <v>35</v>
      </c>
      <c r="L12" s="249"/>
      <c r="M12" s="20" t="s">
        <v>51</v>
      </c>
      <c r="N12" s="22" t="s">
        <v>9</v>
      </c>
      <c r="O12" s="20" t="s">
        <v>20</v>
      </c>
      <c r="P12" s="21" t="s">
        <v>33</v>
      </c>
      <c r="Q12" s="246"/>
      <c r="R12" s="20" t="s">
        <v>31</v>
      </c>
      <c r="S12" s="21" t="s">
        <v>32</v>
      </c>
      <c r="T12" s="247"/>
      <c r="U12" s="34" t="s">
        <v>19</v>
      </c>
      <c r="V12" s="35" t="s">
        <v>18</v>
      </c>
      <c r="W12" s="34" t="s">
        <v>21</v>
      </c>
      <c r="X12" s="35" t="s">
        <v>13</v>
      </c>
      <c r="Y12" s="275"/>
      <c r="Z12" s="277"/>
      <c r="AA12" s="279"/>
      <c r="AB12" s="281"/>
      <c r="AC12" s="279"/>
      <c r="AD12" s="244"/>
      <c r="AE12" s="339"/>
      <c r="AF12" s="269"/>
      <c r="AG12" s="277"/>
      <c r="AH12" s="237"/>
      <c r="AI12" s="240"/>
      <c r="AJ12" s="129"/>
    </row>
    <row r="13" spans="1:36" s="13" customFormat="1" ht="4.1500000000000004" customHeight="1" thickBot="1" x14ac:dyDescent="0.4">
      <c r="A13" s="128"/>
      <c r="B13" s="36"/>
      <c r="C13" s="36"/>
      <c r="D13" s="37"/>
      <c r="E13" s="37"/>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0"/>
      <c r="AI13" s="31"/>
      <c r="AJ13" s="129"/>
    </row>
    <row r="14" spans="1:36" s="13" customFormat="1" ht="30.75" customHeight="1" x14ac:dyDescent="0.35">
      <c r="A14" s="128"/>
      <c r="B14" s="75">
        <f>Sabiqa!B13</f>
        <v>0</v>
      </c>
      <c r="C14" s="76">
        <f>Sabiqa!C13</f>
        <v>0</v>
      </c>
      <c r="D14" s="77">
        <f>Sabiqa!D13</f>
        <v>0</v>
      </c>
      <c r="E14" s="76">
        <f>Sabiqa!E13</f>
        <v>0</v>
      </c>
      <c r="F14" s="77">
        <f>Sabiqa!F13</f>
        <v>0</v>
      </c>
      <c r="G14" s="78">
        <f>Sabiqa!G13</f>
        <v>0</v>
      </c>
      <c r="H14" s="77">
        <f>Sabiqa!H13</f>
        <v>0</v>
      </c>
      <c r="I14" s="76">
        <f>Sabiqa!I13</f>
        <v>0</v>
      </c>
      <c r="J14" s="77">
        <f>Sabiqa!J13</f>
        <v>0</v>
      </c>
      <c r="K14" s="76">
        <f>Sabiqa!K13</f>
        <v>0</v>
      </c>
      <c r="L14" s="77">
        <f>Sabiqa!L13</f>
        <v>0</v>
      </c>
      <c r="M14" s="77">
        <f>Sabiqa!M13</f>
        <v>0</v>
      </c>
      <c r="N14" s="76">
        <f>Sabiqa!N13</f>
        <v>0</v>
      </c>
      <c r="O14" s="77">
        <f>Sabiqa!O13</f>
        <v>0</v>
      </c>
      <c r="P14" s="79">
        <f>Sabiqa!P13</f>
        <v>0</v>
      </c>
      <c r="Q14" s="80">
        <f>Sabiqa!Q13</f>
        <v>0</v>
      </c>
      <c r="R14" s="77">
        <f>Sabiqa!R13</f>
        <v>0</v>
      </c>
      <c r="S14" s="76">
        <f>Sabiqa!S13</f>
        <v>0</v>
      </c>
      <c r="T14" s="79">
        <f>Sabiqa!T13</f>
        <v>0</v>
      </c>
      <c r="U14" s="77">
        <f>Sabiqa!U13</f>
        <v>0</v>
      </c>
      <c r="V14" s="76">
        <f>Sabiqa!V13</f>
        <v>0</v>
      </c>
      <c r="W14" s="77">
        <f>Sabiqa!W13</f>
        <v>0</v>
      </c>
      <c r="X14" s="76">
        <f>Sabiqa!X13</f>
        <v>0</v>
      </c>
      <c r="Y14" s="79">
        <f>Sabiqa!Y13</f>
        <v>0</v>
      </c>
      <c r="Z14" s="81">
        <f>Sabiqa!Z13</f>
        <v>0</v>
      </c>
      <c r="AA14" s="80">
        <f>Sabiqa!AA13</f>
        <v>0</v>
      </c>
      <c r="AB14" s="82">
        <f>Sabiqa!AB13</f>
        <v>0</v>
      </c>
      <c r="AC14" s="80">
        <f>Sabiqa!AC13</f>
        <v>0</v>
      </c>
      <c r="AD14" s="80">
        <f>Sabiqa!AD13</f>
        <v>0</v>
      </c>
      <c r="AE14" s="79">
        <f>Sabiqa!AE13</f>
        <v>0</v>
      </c>
      <c r="AF14" s="83">
        <f>Sabiqa!AF13</f>
        <v>0</v>
      </c>
      <c r="AG14" s="38">
        <f>U5</f>
        <v>0</v>
      </c>
      <c r="AH14" s="304">
        <f>Mojuda!AG13</f>
        <v>0</v>
      </c>
      <c r="AI14" s="307">
        <f>AI13+1</f>
        <v>1</v>
      </c>
      <c r="AJ14" s="129"/>
    </row>
    <row r="15" spans="1:36" s="13" customFormat="1" ht="30.75" customHeight="1" x14ac:dyDescent="0.35">
      <c r="A15" s="128"/>
      <c r="B15" s="84">
        <f>Mojuda!B13</f>
        <v>0</v>
      </c>
      <c r="C15" s="85">
        <f>Mojuda!C13</f>
        <v>0</v>
      </c>
      <c r="D15" s="86">
        <f>Mojuda!D13</f>
        <v>0</v>
      </c>
      <c r="E15" s="85">
        <f>Mojuda!E13</f>
        <v>0</v>
      </c>
      <c r="F15" s="86">
        <f>Mojuda!F13</f>
        <v>0</v>
      </c>
      <c r="G15" s="87">
        <f>Mojuda!G13</f>
        <v>0</v>
      </c>
      <c r="H15" s="86">
        <f>Mojuda!H13</f>
        <v>0</v>
      </c>
      <c r="I15" s="85">
        <f>Mojuda!I13</f>
        <v>0</v>
      </c>
      <c r="J15" s="86">
        <f>Mojuda!J13</f>
        <v>0</v>
      </c>
      <c r="K15" s="85">
        <f>Mojuda!K13</f>
        <v>0</v>
      </c>
      <c r="L15" s="88">
        <f>Mojuda!L13</f>
        <v>0</v>
      </c>
      <c r="M15" s="88">
        <f>Mojuda!M13</f>
        <v>0</v>
      </c>
      <c r="N15" s="89">
        <f>Mojuda!N13</f>
        <v>0</v>
      </c>
      <c r="O15" s="86">
        <f>Mojuda!O13</f>
        <v>0</v>
      </c>
      <c r="P15" s="90">
        <f>Mojuda!P13</f>
        <v>0</v>
      </c>
      <c r="Q15" s="91">
        <f>Mojuda!Q13</f>
        <v>0</v>
      </c>
      <c r="R15" s="88">
        <f>Mojuda!R13</f>
        <v>0</v>
      </c>
      <c r="S15" s="89">
        <f>Mojuda!S13</f>
        <v>0</v>
      </c>
      <c r="T15" s="90">
        <f>Mojuda!T13</f>
        <v>0</v>
      </c>
      <c r="U15" s="88">
        <f>Mojuda!U13</f>
        <v>0</v>
      </c>
      <c r="V15" s="89">
        <f>Mojuda!V13</f>
        <v>0</v>
      </c>
      <c r="W15" s="88">
        <f>Mojuda!W13</f>
        <v>0</v>
      </c>
      <c r="X15" s="89">
        <f>Mojuda!X13</f>
        <v>0</v>
      </c>
      <c r="Y15" s="90">
        <f>Mojuda!Y13</f>
        <v>0</v>
      </c>
      <c r="Z15" s="92">
        <f>Mojuda!Z13</f>
        <v>0</v>
      </c>
      <c r="AA15" s="91">
        <f>Mojuda!AA13</f>
        <v>0</v>
      </c>
      <c r="AB15" s="93">
        <f>Mojuda!AB13</f>
        <v>0</v>
      </c>
      <c r="AC15" s="91">
        <f>Mojuda!AC13</f>
        <v>0</v>
      </c>
      <c r="AD15" s="91">
        <f>Mojuda!AD13</f>
        <v>0</v>
      </c>
      <c r="AE15" s="90">
        <f>Mojuda!AE13</f>
        <v>0</v>
      </c>
      <c r="AF15" s="94">
        <f>Mojuda!AF13</f>
        <v>0</v>
      </c>
      <c r="AG15" s="39">
        <f>K5</f>
        <v>0</v>
      </c>
      <c r="AH15" s="305"/>
      <c r="AI15" s="308">
        <f t="shared" ref="AI15:AI23" si="0">AI14+1</f>
        <v>2</v>
      </c>
      <c r="AJ15" s="129"/>
    </row>
    <row r="16" spans="1:36" s="13" customFormat="1" ht="30.75" customHeight="1" thickBot="1" x14ac:dyDescent="0.4">
      <c r="A16" s="128"/>
      <c r="B16" s="159">
        <f t="shared" ref="B16:AE16" si="1">IF(SUM(B14:B15)=0,0,IF(B14=0,1*100.0001,IF(B15=0,1*-100.0001,(B15/B14*100-100))))</f>
        <v>0</v>
      </c>
      <c r="C16" s="160">
        <f t="shared" si="1"/>
        <v>0</v>
      </c>
      <c r="D16" s="161">
        <f t="shared" si="1"/>
        <v>0</v>
      </c>
      <c r="E16" s="160">
        <f t="shared" si="1"/>
        <v>0</v>
      </c>
      <c r="F16" s="161">
        <f t="shared" si="1"/>
        <v>0</v>
      </c>
      <c r="G16" s="162">
        <f t="shared" si="1"/>
        <v>0</v>
      </c>
      <c r="H16" s="161">
        <f t="shared" si="1"/>
        <v>0</v>
      </c>
      <c r="I16" s="160">
        <f t="shared" si="1"/>
        <v>0</v>
      </c>
      <c r="J16" s="161">
        <f t="shared" si="1"/>
        <v>0</v>
      </c>
      <c r="K16" s="160">
        <f t="shared" si="1"/>
        <v>0</v>
      </c>
      <c r="L16" s="163">
        <f t="shared" si="1"/>
        <v>0</v>
      </c>
      <c r="M16" s="163">
        <f t="shared" si="1"/>
        <v>0</v>
      </c>
      <c r="N16" s="164">
        <f t="shared" si="1"/>
        <v>0</v>
      </c>
      <c r="O16" s="161">
        <f t="shared" si="1"/>
        <v>0</v>
      </c>
      <c r="P16" s="165">
        <f t="shared" si="1"/>
        <v>0</v>
      </c>
      <c r="Q16" s="166">
        <f t="shared" si="1"/>
        <v>0</v>
      </c>
      <c r="R16" s="163">
        <f t="shared" si="1"/>
        <v>0</v>
      </c>
      <c r="S16" s="164">
        <f t="shared" si="1"/>
        <v>0</v>
      </c>
      <c r="T16" s="165">
        <f t="shared" si="1"/>
        <v>0</v>
      </c>
      <c r="U16" s="163">
        <f t="shared" si="1"/>
        <v>0</v>
      </c>
      <c r="V16" s="164">
        <f t="shared" si="1"/>
        <v>0</v>
      </c>
      <c r="W16" s="163">
        <f t="shared" si="1"/>
        <v>0</v>
      </c>
      <c r="X16" s="164">
        <f t="shared" si="1"/>
        <v>0</v>
      </c>
      <c r="Y16" s="165">
        <f t="shared" si="1"/>
        <v>0</v>
      </c>
      <c r="Z16" s="167">
        <f t="shared" si="1"/>
        <v>0</v>
      </c>
      <c r="AA16" s="166">
        <f t="shared" si="1"/>
        <v>0</v>
      </c>
      <c r="AB16" s="168">
        <f t="shared" si="1"/>
        <v>0</v>
      </c>
      <c r="AC16" s="166">
        <f t="shared" si="1"/>
        <v>0</v>
      </c>
      <c r="AD16" s="166">
        <f t="shared" si="1"/>
        <v>0</v>
      </c>
      <c r="AE16" s="165">
        <f t="shared" si="1"/>
        <v>0</v>
      </c>
      <c r="AF16" s="169"/>
      <c r="AG16" s="40" t="s">
        <v>50</v>
      </c>
      <c r="AH16" s="306"/>
      <c r="AI16" s="309">
        <f t="shared" si="0"/>
        <v>3</v>
      </c>
      <c r="AJ16" s="129"/>
    </row>
    <row r="17" spans="1:36" s="13" customFormat="1" ht="4.1500000000000004" customHeight="1" thickBot="1" x14ac:dyDescent="0.4">
      <c r="A17" s="128"/>
      <c r="B17" s="36"/>
      <c r="C17" s="36"/>
      <c r="D17" s="37"/>
      <c r="E17" s="37"/>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0"/>
      <c r="AI17" s="31"/>
      <c r="AJ17" s="129"/>
    </row>
    <row r="18" spans="1:36" s="13" customFormat="1" ht="30.75" customHeight="1" x14ac:dyDescent="0.35">
      <c r="A18" s="128"/>
      <c r="B18" s="75">
        <f>Sabiqa!B14</f>
        <v>0</v>
      </c>
      <c r="C18" s="76">
        <f>Sabiqa!C14</f>
        <v>0</v>
      </c>
      <c r="D18" s="77">
        <f>Sabiqa!D14</f>
        <v>0</v>
      </c>
      <c r="E18" s="76">
        <f>Sabiqa!E14</f>
        <v>0</v>
      </c>
      <c r="F18" s="77">
        <f>Sabiqa!F14</f>
        <v>0</v>
      </c>
      <c r="G18" s="78">
        <f>Sabiqa!G14</f>
        <v>0</v>
      </c>
      <c r="H18" s="77">
        <f>Sabiqa!H14</f>
        <v>0</v>
      </c>
      <c r="I18" s="76">
        <f>Sabiqa!I14</f>
        <v>0</v>
      </c>
      <c r="J18" s="77">
        <f>Sabiqa!J14</f>
        <v>0</v>
      </c>
      <c r="K18" s="76">
        <f>Sabiqa!K14</f>
        <v>0</v>
      </c>
      <c r="L18" s="77">
        <f>Sabiqa!L14</f>
        <v>0</v>
      </c>
      <c r="M18" s="77">
        <f>Sabiqa!M14</f>
        <v>0</v>
      </c>
      <c r="N18" s="76">
        <f>Sabiqa!N14</f>
        <v>0</v>
      </c>
      <c r="O18" s="77">
        <f>Sabiqa!O14</f>
        <v>0</v>
      </c>
      <c r="P18" s="79">
        <f>Sabiqa!P14</f>
        <v>0</v>
      </c>
      <c r="Q18" s="80">
        <f>Sabiqa!Q14</f>
        <v>0</v>
      </c>
      <c r="R18" s="77">
        <f>Sabiqa!R14</f>
        <v>0</v>
      </c>
      <c r="S18" s="76">
        <f>Sabiqa!S14</f>
        <v>0</v>
      </c>
      <c r="T18" s="79">
        <f>Sabiqa!T14</f>
        <v>0</v>
      </c>
      <c r="U18" s="77">
        <f>Sabiqa!U14</f>
        <v>0</v>
      </c>
      <c r="V18" s="76">
        <f>Sabiqa!V14</f>
        <v>0</v>
      </c>
      <c r="W18" s="77">
        <f>Sabiqa!W14</f>
        <v>0</v>
      </c>
      <c r="X18" s="76">
        <f>Sabiqa!X14</f>
        <v>0</v>
      </c>
      <c r="Y18" s="79">
        <f>Sabiqa!Y14</f>
        <v>0</v>
      </c>
      <c r="Z18" s="81">
        <f>Sabiqa!Z14</f>
        <v>0</v>
      </c>
      <c r="AA18" s="80">
        <f>Sabiqa!AA14</f>
        <v>0</v>
      </c>
      <c r="AB18" s="82">
        <f>Sabiqa!AB14</f>
        <v>0</v>
      </c>
      <c r="AC18" s="80">
        <f>Sabiqa!AC14</f>
        <v>0</v>
      </c>
      <c r="AD18" s="80">
        <f>Sabiqa!AD14</f>
        <v>0</v>
      </c>
      <c r="AE18" s="79">
        <f>Sabiqa!AE14</f>
        <v>0</v>
      </c>
      <c r="AF18" s="83">
        <f>Sabiqa!AF14</f>
        <v>0</v>
      </c>
      <c r="AG18" s="38">
        <f>AG14</f>
        <v>0</v>
      </c>
      <c r="AH18" s="304">
        <f>Mojuda!AG14</f>
        <v>0</v>
      </c>
      <c r="AI18" s="307">
        <v>2</v>
      </c>
      <c r="AJ18" s="129"/>
    </row>
    <row r="19" spans="1:36" s="13" customFormat="1" ht="30.75" customHeight="1" x14ac:dyDescent="0.35">
      <c r="A19" s="128"/>
      <c r="B19" s="84">
        <f>Mojuda!B14</f>
        <v>0</v>
      </c>
      <c r="C19" s="85">
        <f>Mojuda!C14</f>
        <v>0</v>
      </c>
      <c r="D19" s="86">
        <f>Mojuda!D14</f>
        <v>0</v>
      </c>
      <c r="E19" s="85">
        <f>Mojuda!E14</f>
        <v>0</v>
      </c>
      <c r="F19" s="86">
        <f>Mojuda!F14</f>
        <v>0</v>
      </c>
      <c r="G19" s="87">
        <f>Mojuda!G14</f>
        <v>0</v>
      </c>
      <c r="H19" s="86">
        <f>Mojuda!H14</f>
        <v>0</v>
      </c>
      <c r="I19" s="85">
        <f>Mojuda!I14</f>
        <v>0</v>
      </c>
      <c r="J19" s="86">
        <f>Mojuda!J14</f>
        <v>0</v>
      </c>
      <c r="K19" s="85">
        <f>Mojuda!K14</f>
        <v>0</v>
      </c>
      <c r="L19" s="88">
        <f>Mojuda!L14</f>
        <v>0</v>
      </c>
      <c r="M19" s="88">
        <f>Mojuda!M14</f>
        <v>0</v>
      </c>
      <c r="N19" s="89">
        <f>Mojuda!N14</f>
        <v>0</v>
      </c>
      <c r="O19" s="86">
        <f>Mojuda!O14</f>
        <v>0</v>
      </c>
      <c r="P19" s="90">
        <f>Mojuda!P14</f>
        <v>0</v>
      </c>
      <c r="Q19" s="91">
        <f>Mojuda!Q14</f>
        <v>0</v>
      </c>
      <c r="R19" s="88">
        <f>Mojuda!R14</f>
        <v>0</v>
      </c>
      <c r="S19" s="89">
        <f>Mojuda!S14</f>
        <v>0</v>
      </c>
      <c r="T19" s="90">
        <f>Mojuda!T14</f>
        <v>0</v>
      </c>
      <c r="U19" s="88">
        <f>Mojuda!U14</f>
        <v>0</v>
      </c>
      <c r="V19" s="89">
        <f>Mojuda!V14</f>
        <v>0</v>
      </c>
      <c r="W19" s="88">
        <f>Mojuda!W14</f>
        <v>0</v>
      </c>
      <c r="X19" s="89">
        <f>Mojuda!X14</f>
        <v>0</v>
      </c>
      <c r="Y19" s="90">
        <f>Mojuda!Y14</f>
        <v>0</v>
      </c>
      <c r="Z19" s="92">
        <f>Mojuda!Z14</f>
        <v>0</v>
      </c>
      <c r="AA19" s="91">
        <f>Mojuda!AA14</f>
        <v>0</v>
      </c>
      <c r="AB19" s="93">
        <f>Mojuda!AB14</f>
        <v>0</v>
      </c>
      <c r="AC19" s="91">
        <f>Mojuda!AC14</f>
        <v>0</v>
      </c>
      <c r="AD19" s="91">
        <f>Mojuda!AD14</f>
        <v>0</v>
      </c>
      <c r="AE19" s="90">
        <f>Mojuda!AE14</f>
        <v>0</v>
      </c>
      <c r="AF19" s="94">
        <f>Mojuda!AF14</f>
        <v>0</v>
      </c>
      <c r="AG19" s="39">
        <f>AG15</f>
        <v>0</v>
      </c>
      <c r="AH19" s="305"/>
      <c r="AI19" s="308">
        <f t="shared" si="0"/>
        <v>3</v>
      </c>
      <c r="AJ19" s="129"/>
    </row>
    <row r="20" spans="1:36" s="13" customFormat="1" ht="30.75" customHeight="1" thickBot="1" x14ac:dyDescent="0.4">
      <c r="A20" s="128"/>
      <c r="B20" s="159">
        <f t="shared" ref="B20:AE20" si="2">IF(SUM(B18:B19)=0,0,IF(B18=0,1*100.0001,IF(B19=0,1*-100.0001,(B19/B18*100-100))))</f>
        <v>0</v>
      </c>
      <c r="C20" s="160">
        <f t="shared" si="2"/>
        <v>0</v>
      </c>
      <c r="D20" s="161">
        <f t="shared" si="2"/>
        <v>0</v>
      </c>
      <c r="E20" s="160">
        <f t="shared" si="2"/>
        <v>0</v>
      </c>
      <c r="F20" s="161">
        <f t="shared" si="2"/>
        <v>0</v>
      </c>
      <c r="G20" s="162">
        <f t="shared" si="2"/>
        <v>0</v>
      </c>
      <c r="H20" s="161">
        <f t="shared" si="2"/>
        <v>0</v>
      </c>
      <c r="I20" s="160">
        <f t="shared" si="2"/>
        <v>0</v>
      </c>
      <c r="J20" s="161">
        <f t="shared" si="2"/>
        <v>0</v>
      </c>
      <c r="K20" s="160">
        <f t="shared" si="2"/>
        <v>0</v>
      </c>
      <c r="L20" s="163">
        <f t="shared" si="2"/>
        <v>0</v>
      </c>
      <c r="M20" s="163">
        <f t="shared" si="2"/>
        <v>0</v>
      </c>
      <c r="N20" s="164">
        <f t="shared" si="2"/>
        <v>0</v>
      </c>
      <c r="O20" s="161">
        <f t="shared" si="2"/>
        <v>0</v>
      </c>
      <c r="P20" s="165">
        <f t="shared" si="2"/>
        <v>0</v>
      </c>
      <c r="Q20" s="166">
        <f t="shared" si="2"/>
        <v>0</v>
      </c>
      <c r="R20" s="163">
        <f t="shared" si="2"/>
        <v>0</v>
      </c>
      <c r="S20" s="164">
        <f t="shared" si="2"/>
        <v>0</v>
      </c>
      <c r="T20" s="165">
        <f t="shared" si="2"/>
        <v>0</v>
      </c>
      <c r="U20" s="163">
        <f t="shared" si="2"/>
        <v>0</v>
      </c>
      <c r="V20" s="164">
        <f t="shared" si="2"/>
        <v>0</v>
      </c>
      <c r="W20" s="163">
        <f t="shared" si="2"/>
        <v>0</v>
      </c>
      <c r="X20" s="164">
        <f t="shared" si="2"/>
        <v>0</v>
      </c>
      <c r="Y20" s="165">
        <f t="shared" si="2"/>
        <v>0</v>
      </c>
      <c r="Z20" s="167">
        <f t="shared" si="2"/>
        <v>0</v>
      </c>
      <c r="AA20" s="166">
        <f t="shared" si="2"/>
        <v>0</v>
      </c>
      <c r="AB20" s="168">
        <f t="shared" si="2"/>
        <v>0</v>
      </c>
      <c r="AC20" s="166">
        <f t="shared" si="2"/>
        <v>0</v>
      </c>
      <c r="AD20" s="166">
        <f t="shared" si="2"/>
        <v>0</v>
      </c>
      <c r="AE20" s="165">
        <f t="shared" si="2"/>
        <v>0</v>
      </c>
      <c r="AF20" s="169"/>
      <c r="AG20" s="40" t="str">
        <f>AG16</f>
        <v>ترقی/تنزلی</v>
      </c>
      <c r="AH20" s="306"/>
      <c r="AI20" s="309">
        <f t="shared" si="0"/>
        <v>4</v>
      </c>
      <c r="AJ20" s="129"/>
    </row>
    <row r="21" spans="1:36" s="13" customFormat="1" ht="4.1500000000000004" customHeight="1" thickBot="1" x14ac:dyDescent="0.4">
      <c r="A21" s="128"/>
      <c r="B21" s="36"/>
      <c r="C21" s="36"/>
      <c r="D21" s="37"/>
      <c r="E21" s="37"/>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0"/>
      <c r="AI21" s="31"/>
      <c r="AJ21" s="129"/>
    </row>
    <row r="22" spans="1:36" s="13" customFormat="1" ht="30.75" customHeight="1" x14ac:dyDescent="0.35">
      <c r="A22" s="128"/>
      <c r="B22" s="75">
        <f>Sabiqa!B15</f>
        <v>0</v>
      </c>
      <c r="C22" s="76">
        <f>Sabiqa!C15</f>
        <v>0</v>
      </c>
      <c r="D22" s="77">
        <f>Sabiqa!D15</f>
        <v>0</v>
      </c>
      <c r="E22" s="76">
        <f>Sabiqa!E15</f>
        <v>0</v>
      </c>
      <c r="F22" s="77">
        <f>Sabiqa!F15</f>
        <v>0</v>
      </c>
      <c r="G22" s="78">
        <f>Sabiqa!G15</f>
        <v>0</v>
      </c>
      <c r="H22" s="77">
        <f>Sabiqa!H15</f>
        <v>0</v>
      </c>
      <c r="I22" s="76">
        <f>Sabiqa!I15</f>
        <v>0</v>
      </c>
      <c r="J22" s="77">
        <f>Sabiqa!J15</f>
        <v>0</v>
      </c>
      <c r="K22" s="76">
        <f>Sabiqa!K15</f>
        <v>0</v>
      </c>
      <c r="L22" s="77">
        <f>Sabiqa!L15</f>
        <v>0</v>
      </c>
      <c r="M22" s="77">
        <f>Sabiqa!M15</f>
        <v>0</v>
      </c>
      <c r="N22" s="76">
        <f>Sabiqa!N15</f>
        <v>0</v>
      </c>
      <c r="O22" s="77">
        <f>Sabiqa!O15</f>
        <v>0</v>
      </c>
      <c r="P22" s="79">
        <f>Sabiqa!P15</f>
        <v>0</v>
      </c>
      <c r="Q22" s="80">
        <f>Sabiqa!Q15</f>
        <v>0</v>
      </c>
      <c r="R22" s="77">
        <f>Sabiqa!R15</f>
        <v>0</v>
      </c>
      <c r="S22" s="76">
        <f>Sabiqa!S15</f>
        <v>0</v>
      </c>
      <c r="T22" s="79">
        <f>Sabiqa!T15</f>
        <v>0</v>
      </c>
      <c r="U22" s="77">
        <f>Sabiqa!U15</f>
        <v>0</v>
      </c>
      <c r="V22" s="76">
        <f>Sabiqa!V15</f>
        <v>0</v>
      </c>
      <c r="W22" s="77">
        <f>Sabiqa!W15</f>
        <v>0</v>
      </c>
      <c r="X22" s="76">
        <f>Sabiqa!X15</f>
        <v>0</v>
      </c>
      <c r="Y22" s="79">
        <f>Sabiqa!Y15</f>
        <v>0</v>
      </c>
      <c r="Z22" s="81">
        <f>Sabiqa!Z15</f>
        <v>0</v>
      </c>
      <c r="AA22" s="80">
        <f>Sabiqa!AA15</f>
        <v>0</v>
      </c>
      <c r="AB22" s="82">
        <f>Sabiqa!AB15</f>
        <v>0</v>
      </c>
      <c r="AC22" s="80">
        <f>Sabiqa!AC15</f>
        <v>0</v>
      </c>
      <c r="AD22" s="80">
        <f>Sabiqa!AD15</f>
        <v>0</v>
      </c>
      <c r="AE22" s="79">
        <f>Sabiqa!AE15</f>
        <v>0</v>
      </c>
      <c r="AF22" s="83">
        <f>Sabiqa!AF15</f>
        <v>0</v>
      </c>
      <c r="AG22" s="38">
        <f>AG18</f>
        <v>0</v>
      </c>
      <c r="AH22" s="304">
        <f>Mojuda!AG15</f>
        <v>0</v>
      </c>
      <c r="AI22" s="307">
        <v>3</v>
      </c>
      <c r="AJ22" s="129"/>
    </row>
    <row r="23" spans="1:36" s="13" customFormat="1" ht="30.75" customHeight="1" x14ac:dyDescent="0.35">
      <c r="A23" s="128"/>
      <c r="B23" s="84">
        <f>Mojuda!B15</f>
        <v>0</v>
      </c>
      <c r="C23" s="85">
        <f>Mojuda!C15</f>
        <v>0</v>
      </c>
      <c r="D23" s="86">
        <f>Mojuda!D15</f>
        <v>0</v>
      </c>
      <c r="E23" s="85">
        <f>Mojuda!E15</f>
        <v>0</v>
      </c>
      <c r="F23" s="86">
        <f>Mojuda!F15</f>
        <v>0</v>
      </c>
      <c r="G23" s="87">
        <f>Mojuda!G15</f>
        <v>0</v>
      </c>
      <c r="H23" s="86">
        <f>Mojuda!H15</f>
        <v>0</v>
      </c>
      <c r="I23" s="85">
        <f>Mojuda!I15</f>
        <v>0</v>
      </c>
      <c r="J23" s="86">
        <f>Mojuda!J15</f>
        <v>0</v>
      </c>
      <c r="K23" s="85">
        <f>Mojuda!K15</f>
        <v>0</v>
      </c>
      <c r="L23" s="88">
        <f>Mojuda!L15</f>
        <v>0</v>
      </c>
      <c r="M23" s="88">
        <f>Mojuda!M15</f>
        <v>0</v>
      </c>
      <c r="N23" s="89">
        <f>Mojuda!N15</f>
        <v>0</v>
      </c>
      <c r="O23" s="86">
        <f>Mojuda!O15</f>
        <v>0</v>
      </c>
      <c r="P23" s="90">
        <f>Mojuda!P15</f>
        <v>0</v>
      </c>
      <c r="Q23" s="91">
        <f>Mojuda!Q15</f>
        <v>0</v>
      </c>
      <c r="R23" s="88">
        <f>Mojuda!R15</f>
        <v>0</v>
      </c>
      <c r="S23" s="89">
        <f>Mojuda!S15</f>
        <v>0</v>
      </c>
      <c r="T23" s="90">
        <f>Mojuda!T15</f>
        <v>0</v>
      </c>
      <c r="U23" s="88">
        <f>Mojuda!U15</f>
        <v>0</v>
      </c>
      <c r="V23" s="89">
        <f>Mojuda!V15</f>
        <v>0</v>
      </c>
      <c r="W23" s="88">
        <f>Mojuda!W15</f>
        <v>0</v>
      </c>
      <c r="X23" s="89">
        <f>Mojuda!X15</f>
        <v>0</v>
      </c>
      <c r="Y23" s="90">
        <f>Mojuda!Y15</f>
        <v>0</v>
      </c>
      <c r="Z23" s="92">
        <f>Mojuda!Z15</f>
        <v>0</v>
      </c>
      <c r="AA23" s="91">
        <f>Mojuda!AA15</f>
        <v>0</v>
      </c>
      <c r="AB23" s="93">
        <f>Mojuda!AB15</f>
        <v>0</v>
      </c>
      <c r="AC23" s="91">
        <f>Mojuda!AC15</f>
        <v>0</v>
      </c>
      <c r="AD23" s="91">
        <f>Mojuda!AD15</f>
        <v>0</v>
      </c>
      <c r="AE23" s="90">
        <f>Mojuda!AE15</f>
        <v>0</v>
      </c>
      <c r="AF23" s="94">
        <f>Mojuda!AF15</f>
        <v>0</v>
      </c>
      <c r="AG23" s="39">
        <f>AG19</f>
        <v>0</v>
      </c>
      <c r="AH23" s="305"/>
      <c r="AI23" s="308">
        <f t="shared" si="0"/>
        <v>4</v>
      </c>
      <c r="AJ23" s="129"/>
    </row>
    <row r="24" spans="1:36" s="13" customFormat="1" ht="30.75" customHeight="1" thickBot="1" x14ac:dyDescent="0.4">
      <c r="A24" s="128"/>
      <c r="B24" s="159">
        <f t="shared" ref="B24:AE24" si="3">IF(SUM(B22:B23)=0,0,IF(B22=0,1*100.0001,IF(B23=0,1*-100.0001,(B23/B22*100-100))))</f>
        <v>0</v>
      </c>
      <c r="C24" s="160">
        <f t="shared" si="3"/>
        <v>0</v>
      </c>
      <c r="D24" s="161">
        <f t="shared" si="3"/>
        <v>0</v>
      </c>
      <c r="E24" s="160">
        <f t="shared" si="3"/>
        <v>0</v>
      </c>
      <c r="F24" s="161">
        <f t="shared" si="3"/>
        <v>0</v>
      </c>
      <c r="G24" s="162">
        <f t="shared" si="3"/>
        <v>0</v>
      </c>
      <c r="H24" s="161">
        <f t="shared" si="3"/>
        <v>0</v>
      </c>
      <c r="I24" s="160">
        <f t="shared" si="3"/>
        <v>0</v>
      </c>
      <c r="J24" s="161">
        <f t="shared" si="3"/>
        <v>0</v>
      </c>
      <c r="K24" s="160">
        <f t="shared" si="3"/>
        <v>0</v>
      </c>
      <c r="L24" s="163">
        <f t="shared" si="3"/>
        <v>0</v>
      </c>
      <c r="M24" s="163">
        <f t="shared" si="3"/>
        <v>0</v>
      </c>
      <c r="N24" s="164">
        <f t="shared" si="3"/>
        <v>0</v>
      </c>
      <c r="O24" s="161">
        <f t="shared" si="3"/>
        <v>0</v>
      </c>
      <c r="P24" s="165">
        <f t="shared" si="3"/>
        <v>0</v>
      </c>
      <c r="Q24" s="166">
        <f t="shared" si="3"/>
        <v>0</v>
      </c>
      <c r="R24" s="163">
        <f t="shared" si="3"/>
        <v>0</v>
      </c>
      <c r="S24" s="164">
        <f t="shared" si="3"/>
        <v>0</v>
      </c>
      <c r="T24" s="165">
        <f t="shared" si="3"/>
        <v>0</v>
      </c>
      <c r="U24" s="163">
        <f t="shared" si="3"/>
        <v>0</v>
      </c>
      <c r="V24" s="164">
        <f t="shared" si="3"/>
        <v>0</v>
      </c>
      <c r="W24" s="163">
        <f t="shared" si="3"/>
        <v>0</v>
      </c>
      <c r="X24" s="164">
        <f t="shared" si="3"/>
        <v>0</v>
      </c>
      <c r="Y24" s="165">
        <f t="shared" si="3"/>
        <v>0</v>
      </c>
      <c r="Z24" s="167">
        <f t="shared" si="3"/>
        <v>0</v>
      </c>
      <c r="AA24" s="166">
        <f t="shared" si="3"/>
        <v>0</v>
      </c>
      <c r="AB24" s="168">
        <f t="shared" si="3"/>
        <v>0</v>
      </c>
      <c r="AC24" s="166">
        <f t="shared" si="3"/>
        <v>0</v>
      </c>
      <c r="AD24" s="166">
        <f t="shared" si="3"/>
        <v>0</v>
      </c>
      <c r="AE24" s="165">
        <f t="shared" si="3"/>
        <v>0</v>
      </c>
      <c r="AF24" s="169"/>
      <c r="AG24" s="40" t="str">
        <f>AG20</f>
        <v>ترقی/تنزلی</v>
      </c>
      <c r="AH24" s="306"/>
      <c r="AI24" s="309"/>
      <c r="AJ24" s="129"/>
    </row>
    <row r="25" spans="1:36" s="13" customFormat="1" ht="4.1500000000000004" customHeight="1" thickBot="1" x14ac:dyDescent="0.4">
      <c r="A25" s="128"/>
      <c r="B25" s="36"/>
      <c r="C25" s="36"/>
      <c r="D25" s="37"/>
      <c r="E25" s="37"/>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0"/>
      <c r="AI25" s="31"/>
      <c r="AJ25" s="129"/>
    </row>
    <row r="26" spans="1:36" s="13" customFormat="1" ht="30.75" customHeight="1" x14ac:dyDescent="0.35">
      <c r="A26" s="128"/>
      <c r="B26" s="75">
        <f>Sabiqa!B16</f>
        <v>0</v>
      </c>
      <c r="C26" s="76">
        <f>Sabiqa!C16</f>
        <v>0</v>
      </c>
      <c r="D26" s="77">
        <f>Sabiqa!D16</f>
        <v>0</v>
      </c>
      <c r="E26" s="76">
        <f>Sabiqa!E16</f>
        <v>0</v>
      </c>
      <c r="F26" s="77">
        <f>Sabiqa!F16</f>
        <v>0</v>
      </c>
      <c r="G26" s="78">
        <f>Sabiqa!G16</f>
        <v>0</v>
      </c>
      <c r="H26" s="77">
        <f>Sabiqa!H16</f>
        <v>0</v>
      </c>
      <c r="I26" s="76">
        <f>Sabiqa!I16</f>
        <v>0</v>
      </c>
      <c r="J26" s="77">
        <f>Sabiqa!J16</f>
        <v>0</v>
      </c>
      <c r="K26" s="76">
        <f>Sabiqa!K16</f>
        <v>0</v>
      </c>
      <c r="L26" s="77">
        <f>Sabiqa!L16</f>
        <v>0</v>
      </c>
      <c r="M26" s="77">
        <f>Sabiqa!M16</f>
        <v>0</v>
      </c>
      <c r="N26" s="76">
        <f>Sabiqa!N16</f>
        <v>0</v>
      </c>
      <c r="O26" s="77">
        <f>Sabiqa!O16</f>
        <v>0</v>
      </c>
      <c r="P26" s="79">
        <f>Sabiqa!P16</f>
        <v>0</v>
      </c>
      <c r="Q26" s="80">
        <f>Sabiqa!Q16</f>
        <v>0</v>
      </c>
      <c r="R26" s="77">
        <f>Sabiqa!R16</f>
        <v>0</v>
      </c>
      <c r="S26" s="76">
        <f>Sabiqa!S16</f>
        <v>0</v>
      </c>
      <c r="T26" s="79">
        <f>Sabiqa!T16</f>
        <v>0</v>
      </c>
      <c r="U26" s="77">
        <f>Sabiqa!U16</f>
        <v>0</v>
      </c>
      <c r="V26" s="76">
        <f>Sabiqa!V16</f>
        <v>0</v>
      </c>
      <c r="W26" s="77">
        <f>Sabiqa!W16</f>
        <v>0</v>
      </c>
      <c r="X26" s="76">
        <f>Sabiqa!X16</f>
        <v>0</v>
      </c>
      <c r="Y26" s="79">
        <f>Sabiqa!Y16</f>
        <v>0</v>
      </c>
      <c r="Z26" s="81">
        <f>Sabiqa!Z16</f>
        <v>0</v>
      </c>
      <c r="AA26" s="80">
        <f>Sabiqa!AA16</f>
        <v>0</v>
      </c>
      <c r="AB26" s="82">
        <f>Sabiqa!AB16</f>
        <v>0</v>
      </c>
      <c r="AC26" s="80">
        <f>Sabiqa!AC16</f>
        <v>0</v>
      </c>
      <c r="AD26" s="80">
        <f>Sabiqa!AD16</f>
        <v>0</v>
      </c>
      <c r="AE26" s="79">
        <f>Sabiqa!AE16</f>
        <v>0</v>
      </c>
      <c r="AF26" s="83">
        <f>Sabiqa!AF16</f>
        <v>0</v>
      </c>
      <c r="AG26" s="38">
        <f>AG22</f>
        <v>0</v>
      </c>
      <c r="AH26" s="304">
        <f>Mojuda!AG16</f>
        <v>0</v>
      </c>
      <c r="AI26" s="307">
        <v>4</v>
      </c>
      <c r="AJ26" s="129"/>
    </row>
    <row r="27" spans="1:36" s="13" customFormat="1" ht="30.75" customHeight="1" x14ac:dyDescent="0.35">
      <c r="A27" s="128"/>
      <c r="B27" s="84">
        <f>Mojuda!B16</f>
        <v>0</v>
      </c>
      <c r="C27" s="85">
        <f>Mojuda!C16</f>
        <v>0</v>
      </c>
      <c r="D27" s="86">
        <f>Mojuda!D16</f>
        <v>0</v>
      </c>
      <c r="E27" s="85">
        <f>Mojuda!E16</f>
        <v>0</v>
      </c>
      <c r="F27" s="86">
        <f>Mojuda!F16</f>
        <v>0</v>
      </c>
      <c r="G27" s="87">
        <f>Mojuda!G16</f>
        <v>0</v>
      </c>
      <c r="H27" s="86">
        <f>Mojuda!H16</f>
        <v>0</v>
      </c>
      <c r="I27" s="85">
        <f>Mojuda!I16</f>
        <v>0</v>
      </c>
      <c r="J27" s="86">
        <f>Mojuda!J16</f>
        <v>0</v>
      </c>
      <c r="K27" s="85">
        <f>Mojuda!K16</f>
        <v>0</v>
      </c>
      <c r="L27" s="88">
        <f>Mojuda!L16</f>
        <v>0</v>
      </c>
      <c r="M27" s="88">
        <f>Mojuda!M16</f>
        <v>0</v>
      </c>
      <c r="N27" s="89">
        <f>Mojuda!N16</f>
        <v>0</v>
      </c>
      <c r="O27" s="86">
        <f>Mojuda!O16</f>
        <v>0</v>
      </c>
      <c r="P27" s="90">
        <f>Mojuda!P16</f>
        <v>0</v>
      </c>
      <c r="Q27" s="91">
        <f>Mojuda!Q16</f>
        <v>0</v>
      </c>
      <c r="R27" s="88">
        <f>Mojuda!R16</f>
        <v>0</v>
      </c>
      <c r="S27" s="89">
        <f>Mojuda!S16</f>
        <v>0</v>
      </c>
      <c r="T27" s="90">
        <f>Mojuda!T16</f>
        <v>0</v>
      </c>
      <c r="U27" s="88">
        <f>Mojuda!U16</f>
        <v>0</v>
      </c>
      <c r="V27" s="89">
        <f>Mojuda!V16</f>
        <v>0</v>
      </c>
      <c r="W27" s="88">
        <f>Mojuda!W16</f>
        <v>0</v>
      </c>
      <c r="X27" s="89">
        <f>Mojuda!X16</f>
        <v>0</v>
      </c>
      <c r="Y27" s="90">
        <f>Mojuda!Y16</f>
        <v>0</v>
      </c>
      <c r="Z27" s="92">
        <f>Mojuda!Z16</f>
        <v>0</v>
      </c>
      <c r="AA27" s="91">
        <f>Mojuda!AA16</f>
        <v>0</v>
      </c>
      <c r="AB27" s="93">
        <f>Mojuda!AB16</f>
        <v>0</v>
      </c>
      <c r="AC27" s="91">
        <f>Mojuda!AC16</f>
        <v>0</v>
      </c>
      <c r="AD27" s="91">
        <f>Mojuda!AD16</f>
        <v>0</v>
      </c>
      <c r="AE27" s="90">
        <f>Mojuda!AE16</f>
        <v>0</v>
      </c>
      <c r="AF27" s="94">
        <f>Mojuda!AF16</f>
        <v>0</v>
      </c>
      <c r="AG27" s="39">
        <f>AG23</f>
        <v>0</v>
      </c>
      <c r="AH27" s="305"/>
      <c r="AI27" s="308"/>
      <c r="AJ27" s="129"/>
    </row>
    <row r="28" spans="1:36" s="13" customFormat="1" ht="30.75" customHeight="1" thickBot="1" x14ac:dyDescent="0.4">
      <c r="A28" s="128"/>
      <c r="B28" s="159">
        <f t="shared" ref="B28:AE28" si="4">IF(SUM(B26:B27)=0,0,IF(B26=0,1*100.0001,IF(B27=0,1*-100.0001,(B27/B26*100-100))))</f>
        <v>0</v>
      </c>
      <c r="C28" s="160">
        <f t="shared" si="4"/>
        <v>0</v>
      </c>
      <c r="D28" s="161">
        <f t="shared" si="4"/>
        <v>0</v>
      </c>
      <c r="E28" s="160">
        <f t="shared" si="4"/>
        <v>0</v>
      </c>
      <c r="F28" s="161">
        <f t="shared" si="4"/>
        <v>0</v>
      </c>
      <c r="G28" s="162">
        <f t="shared" si="4"/>
        <v>0</v>
      </c>
      <c r="H28" s="161">
        <f t="shared" si="4"/>
        <v>0</v>
      </c>
      <c r="I28" s="160">
        <f t="shared" si="4"/>
        <v>0</v>
      </c>
      <c r="J28" s="161">
        <f t="shared" si="4"/>
        <v>0</v>
      </c>
      <c r="K28" s="160">
        <f t="shared" si="4"/>
        <v>0</v>
      </c>
      <c r="L28" s="163">
        <f t="shared" si="4"/>
        <v>0</v>
      </c>
      <c r="M28" s="163">
        <f t="shared" si="4"/>
        <v>0</v>
      </c>
      <c r="N28" s="164">
        <f t="shared" si="4"/>
        <v>0</v>
      </c>
      <c r="O28" s="161">
        <f t="shared" si="4"/>
        <v>0</v>
      </c>
      <c r="P28" s="165">
        <f t="shared" si="4"/>
        <v>0</v>
      </c>
      <c r="Q28" s="166">
        <f t="shared" si="4"/>
        <v>0</v>
      </c>
      <c r="R28" s="163">
        <f t="shared" si="4"/>
        <v>0</v>
      </c>
      <c r="S28" s="164">
        <f t="shared" si="4"/>
        <v>0</v>
      </c>
      <c r="T28" s="165">
        <f t="shared" si="4"/>
        <v>0</v>
      </c>
      <c r="U28" s="163">
        <f t="shared" si="4"/>
        <v>0</v>
      </c>
      <c r="V28" s="164">
        <f t="shared" si="4"/>
        <v>0</v>
      </c>
      <c r="W28" s="163">
        <f t="shared" si="4"/>
        <v>0</v>
      </c>
      <c r="X28" s="164">
        <f t="shared" si="4"/>
        <v>0</v>
      </c>
      <c r="Y28" s="165">
        <f t="shared" si="4"/>
        <v>0</v>
      </c>
      <c r="Z28" s="167">
        <f t="shared" si="4"/>
        <v>0</v>
      </c>
      <c r="AA28" s="166">
        <f t="shared" si="4"/>
        <v>0</v>
      </c>
      <c r="AB28" s="168">
        <f t="shared" si="4"/>
        <v>0</v>
      </c>
      <c r="AC28" s="166">
        <f t="shared" si="4"/>
        <v>0</v>
      </c>
      <c r="AD28" s="166">
        <f t="shared" si="4"/>
        <v>0</v>
      </c>
      <c r="AE28" s="165">
        <f t="shared" si="4"/>
        <v>0</v>
      </c>
      <c r="AF28" s="169"/>
      <c r="AG28" s="40" t="str">
        <f>AG24</f>
        <v>ترقی/تنزلی</v>
      </c>
      <c r="AH28" s="306"/>
      <c r="AI28" s="309"/>
      <c r="AJ28" s="129"/>
    </row>
    <row r="29" spans="1:36" s="13" customFormat="1" ht="4.1500000000000004" customHeight="1" thickBot="1" x14ac:dyDescent="0.4">
      <c r="A29" s="128"/>
      <c r="B29" s="36"/>
      <c r="C29" s="36"/>
      <c r="D29" s="37"/>
      <c r="E29" s="37"/>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0"/>
      <c r="AI29" s="31"/>
      <c r="AJ29" s="129"/>
    </row>
    <row r="30" spans="1:36" s="13" customFormat="1" ht="30.75" customHeight="1" x14ac:dyDescent="0.35">
      <c r="A30" s="128"/>
      <c r="B30" s="75">
        <f>Sabiqa!B17</f>
        <v>0</v>
      </c>
      <c r="C30" s="76">
        <f>Sabiqa!C17</f>
        <v>0</v>
      </c>
      <c r="D30" s="77">
        <f>Sabiqa!D17</f>
        <v>0</v>
      </c>
      <c r="E30" s="76">
        <f>Sabiqa!E17</f>
        <v>0</v>
      </c>
      <c r="F30" s="77">
        <f>Sabiqa!F17</f>
        <v>0</v>
      </c>
      <c r="G30" s="78">
        <f>Sabiqa!G17</f>
        <v>0</v>
      </c>
      <c r="H30" s="77">
        <f>Sabiqa!H17</f>
        <v>0</v>
      </c>
      <c r="I30" s="76">
        <f>Sabiqa!I17</f>
        <v>0</v>
      </c>
      <c r="J30" s="77">
        <f>Sabiqa!J17</f>
        <v>0</v>
      </c>
      <c r="K30" s="76">
        <f>Sabiqa!K17</f>
        <v>0</v>
      </c>
      <c r="L30" s="77">
        <f>Sabiqa!L17</f>
        <v>0</v>
      </c>
      <c r="M30" s="77">
        <f>Sabiqa!M17</f>
        <v>0</v>
      </c>
      <c r="N30" s="76">
        <f>Sabiqa!N17</f>
        <v>0</v>
      </c>
      <c r="O30" s="77">
        <f>Sabiqa!O17</f>
        <v>0</v>
      </c>
      <c r="P30" s="79">
        <f>Sabiqa!P17</f>
        <v>0</v>
      </c>
      <c r="Q30" s="80">
        <f>Sabiqa!Q17</f>
        <v>0</v>
      </c>
      <c r="R30" s="77">
        <f>Sabiqa!R17</f>
        <v>0</v>
      </c>
      <c r="S30" s="76">
        <f>Sabiqa!S17</f>
        <v>0</v>
      </c>
      <c r="T30" s="79">
        <f>Sabiqa!T17</f>
        <v>0</v>
      </c>
      <c r="U30" s="77">
        <f>Sabiqa!U17</f>
        <v>0</v>
      </c>
      <c r="V30" s="76">
        <f>Sabiqa!V17</f>
        <v>0</v>
      </c>
      <c r="W30" s="77">
        <f>Sabiqa!W17</f>
        <v>0</v>
      </c>
      <c r="X30" s="76">
        <f>Sabiqa!X17</f>
        <v>0</v>
      </c>
      <c r="Y30" s="79">
        <f>Sabiqa!Y17</f>
        <v>0</v>
      </c>
      <c r="Z30" s="81">
        <f>Sabiqa!Z17</f>
        <v>0</v>
      </c>
      <c r="AA30" s="80">
        <f>Sabiqa!AA17</f>
        <v>0</v>
      </c>
      <c r="AB30" s="82">
        <f>Sabiqa!AB17</f>
        <v>0</v>
      </c>
      <c r="AC30" s="80">
        <f>Sabiqa!AC17</f>
        <v>0</v>
      </c>
      <c r="AD30" s="80">
        <f>Sabiqa!AD17</f>
        <v>0</v>
      </c>
      <c r="AE30" s="79">
        <f>Sabiqa!AE17</f>
        <v>0</v>
      </c>
      <c r="AF30" s="83">
        <f>Sabiqa!AF17</f>
        <v>0</v>
      </c>
      <c r="AG30" s="38">
        <f>AG26</f>
        <v>0</v>
      </c>
      <c r="AH30" s="304">
        <f>Mojuda!AG17</f>
        <v>0</v>
      </c>
      <c r="AI30" s="307">
        <v>5</v>
      </c>
      <c r="AJ30" s="129"/>
    </row>
    <row r="31" spans="1:36" s="13" customFormat="1" ht="30.75" customHeight="1" x14ac:dyDescent="0.35">
      <c r="A31" s="128"/>
      <c r="B31" s="84">
        <f>Mojuda!B17</f>
        <v>0</v>
      </c>
      <c r="C31" s="85">
        <f>Mojuda!C17</f>
        <v>0</v>
      </c>
      <c r="D31" s="86">
        <f>Mojuda!D17</f>
        <v>0</v>
      </c>
      <c r="E31" s="85">
        <f>Mojuda!E17</f>
        <v>0</v>
      </c>
      <c r="F31" s="86">
        <f>Mojuda!F17</f>
        <v>0</v>
      </c>
      <c r="G31" s="87">
        <f>Mojuda!G17</f>
        <v>0</v>
      </c>
      <c r="H31" s="86">
        <f>Mojuda!H17</f>
        <v>0</v>
      </c>
      <c r="I31" s="85">
        <f>Mojuda!I17</f>
        <v>0</v>
      </c>
      <c r="J31" s="86">
        <f>Mojuda!J17</f>
        <v>0</v>
      </c>
      <c r="K31" s="85">
        <f>Mojuda!K17</f>
        <v>0</v>
      </c>
      <c r="L31" s="88">
        <f>Mojuda!L17</f>
        <v>0</v>
      </c>
      <c r="M31" s="88">
        <f>Mojuda!M17</f>
        <v>0</v>
      </c>
      <c r="N31" s="89">
        <f>Mojuda!N17</f>
        <v>0</v>
      </c>
      <c r="O31" s="86">
        <f>Mojuda!O17</f>
        <v>0</v>
      </c>
      <c r="P31" s="90">
        <f>Mojuda!P17</f>
        <v>0</v>
      </c>
      <c r="Q31" s="91">
        <f>Mojuda!Q17</f>
        <v>0</v>
      </c>
      <c r="R31" s="88">
        <f>Mojuda!R17</f>
        <v>0</v>
      </c>
      <c r="S31" s="89">
        <f>Mojuda!S17</f>
        <v>0</v>
      </c>
      <c r="T31" s="90">
        <f>Mojuda!T17</f>
        <v>0</v>
      </c>
      <c r="U31" s="88">
        <f>Mojuda!U17</f>
        <v>0</v>
      </c>
      <c r="V31" s="89">
        <f>Mojuda!V17</f>
        <v>0</v>
      </c>
      <c r="W31" s="88">
        <f>Mojuda!W17</f>
        <v>0</v>
      </c>
      <c r="X31" s="89">
        <f>Mojuda!X17</f>
        <v>0</v>
      </c>
      <c r="Y31" s="90">
        <f>Mojuda!Y17</f>
        <v>0</v>
      </c>
      <c r="Z31" s="92">
        <f>Mojuda!Z17</f>
        <v>0</v>
      </c>
      <c r="AA31" s="91">
        <f>Mojuda!AA17</f>
        <v>0</v>
      </c>
      <c r="AB31" s="93">
        <f>Mojuda!AB17</f>
        <v>0</v>
      </c>
      <c r="AC31" s="91">
        <f>Mojuda!AC17</f>
        <v>0</v>
      </c>
      <c r="AD31" s="91">
        <f>Mojuda!AD17</f>
        <v>0</v>
      </c>
      <c r="AE31" s="90">
        <f>Mojuda!AE17</f>
        <v>0</v>
      </c>
      <c r="AF31" s="94">
        <f>Mojuda!AF17</f>
        <v>0</v>
      </c>
      <c r="AG31" s="39">
        <f>AG27</f>
        <v>0</v>
      </c>
      <c r="AH31" s="305"/>
      <c r="AI31" s="308"/>
      <c r="AJ31" s="129"/>
    </row>
    <row r="32" spans="1:36" s="13" customFormat="1" ht="30.75" customHeight="1" thickBot="1" x14ac:dyDescent="0.4">
      <c r="A32" s="128"/>
      <c r="B32" s="159">
        <f t="shared" ref="B32:AE32" si="5">IF(SUM(B30:B31)=0,0,IF(B30=0,1*100.0001,IF(B31=0,1*-100.0001,(B31/B30*100-100))))</f>
        <v>0</v>
      </c>
      <c r="C32" s="160">
        <f t="shared" si="5"/>
        <v>0</v>
      </c>
      <c r="D32" s="161">
        <f t="shared" si="5"/>
        <v>0</v>
      </c>
      <c r="E32" s="160">
        <f t="shared" si="5"/>
        <v>0</v>
      </c>
      <c r="F32" s="161">
        <f t="shared" si="5"/>
        <v>0</v>
      </c>
      <c r="G32" s="162">
        <f t="shared" si="5"/>
        <v>0</v>
      </c>
      <c r="H32" s="161">
        <f t="shared" si="5"/>
        <v>0</v>
      </c>
      <c r="I32" s="160">
        <f t="shared" si="5"/>
        <v>0</v>
      </c>
      <c r="J32" s="161">
        <f t="shared" si="5"/>
        <v>0</v>
      </c>
      <c r="K32" s="160">
        <f t="shared" si="5"/>
        <v>0</v>
      </c>
      <c r="L32" s="163">
        <f t="shared" si="5"/>
        <v>0</v>
      </c>
      <c r="M32" s="163">
        <f t="shared" si="5"/>
        <v>0</v>
      </c>
      <c r="N32" s="164">
        <f t="shared" si="5"/>
        <v>0</v>
      </c>
      <c r="O32" s="161">
        <f t="shared" si="5"/>
        <v>0</v>
      </c>
      <c r="P32" s="165">
        <f t="shared" si="5"/>
        <v>0</v>
      </c>
      <c r="Q32" s="166">
        <f t="shared" si="5"/>
        <v>0</v>
      </c>
      <c r="R32" s="163">
        <f t="shared" si="5"/>
        <v>0</v>
      </c>
      <c r="S32" s="164">
        <f t="shared" si="5"/>
        <v>0</v>
      </c>
      <c r="T32" s="165">
        <f t="shared" si="5"/>
        <v>0</v>
      </c>
      <c r="U32" s="163">
        <f t="shared" si="5"/>
        <v>0</v>
      </c>
      <c r="V32" s="164">
        <f t="shared" si="5"/>
        <v>0</v>
      </c>
      <c r="W32" s="163">
        <f t="shared" si="5"/>
        <v>0</v>
      </c>
      <c r="X32" s="164">
        <f t="shared" si="5"/>
        <v>0</v>
      </c>
      <c r="Y32" s="165">
        <f t="shared" si="5"/>
        <v>0</v>
      </c>
      <c r="Z32" s="167">
        <f t="shared" si="5"/>
        <v>0</v>
      </c>
      <c r="AA32" s="166">
        <f t="shared" si="5"/>
        <v>0</v>
      </c>
      <c r="AB32" s="168">
        <f t="shared" si="5"/>
        <v>0</v>
      </c>
      <c r="AC32" s="166">
        <f t="shared" si="5"/>
        <v>0</v>
      </c>
      <c r="AD32" s="166">
        <f t="shared" si="5"/>
        <v>0</v>
      </c>
      <c r="AE32" s="165">
        <f t="shared" si="5"/>
        <v>0</v>
      </c>
      <c r="AF32" s="169"/>
      <c r="AG32" s="40" t="str">
        <f>AG28</f>
        <v>ترقی/تنزلی</v>
      </c>
      <c r="AH32" s="306"/>
      <c r="AI32" s="309"/>
      <c r="AJ32" s="129"/>
    </row>
    <row r="33" spans="1:36" s="13" customFormat="1" ht="4.1500000000000004" customHeight="1" thickBot="1" x14ac:dyDescent="0.4">
      <c r="A33" s="128"/>
      <c r="B33" s="36"/>
      <c r="C33" s="36"/>
      <c r="D33" s="37"/>
      <c r="E33" s="37"/>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0"/>
      <c r="AI33" s="31"/>
      <c r="AJ33" s="129"/>
    </row>
    <row r="34" spans="1:36" s="13" customFormat="1" ht="30.75" customHeight="1" x14ac:dyDescent="0.35">
      <c r="A34" s="128"/>
      <c r="B34" s="75">
        <f>Sabiqa!B18</f>
        <v>0</v>
      </c>
      <c r="C34" s="76">
        <f>Sabiqa!C18</f>
        <v>0</v>
      </c>
      <c r="D34" s="77">
        <f>Sabiqa!D18</f>
        <v>0</v>
      </c>
      <c r="E34" s="76">
        <f>Sabiqa!E18</f>
        <v>0</v>
      </c>
      <c r="F34" s="77">
        <f>Sabiqa!F18</f>
        <v>0</v>
      </c>
      <c r="G34" s="78">
        <f>Sabiqa!G18</f>
        <v>0</v>
      </c>
      <c r="H34" s="77">
        <f>Sabiqa!H18</f>
        <v>0</v>
      </c>
      <c r="I34" s="76">
        <f>Sabiqa!I18</f>
        <v>0</v>
      </c>
      <c r="J34" s="77">
        <f>Sabiqa!J18</f>
        <v>0</v>
      </c>
      <c r="K34" s="76">
        <f>Sabiqa!K18</f>
        <v>0</v>
      </c>
      <c r="L34" s="77">
        <f>Sabiqa!L18</f>
        <v>0</v>
      </c>
      <c r="M34" s="77">
        <f>Sabiqa!M18</f>
        <v>0</v>
      </c>
      <c r="N34" s="76">
        <f>Sabiqa!N18</f>
        <v>0</v>
      </c>
      <c r="O34" s="77">
        <f>Sabiqa!O18</f>
        <v>0</v>
      </c>
      <c r="P34" s="79">
        <f>Sabiqa!P18</f>
        <v>0</v>
      </c>
      <c r="Q34" s="80">
        <f>Sabiqa!Q18</f>
        <v>0</v>
      </c>
      <c r="R34" s="77">
        <f>Sabiqa!R18</f>
        <v>0</v>
      </c>
      <c r="S34" s="76">
        <f>Sabiqa!S18</f>
        <v>0</v>
      </c>
      <c r="T34" s="79">
        <f>Sabiqa!T18</f>
        <v>0</v>
      </c>
      <c r="U34" s="77">
        <f>Sabiqa!U18</f>
        <v>0</v>
      </c>
      <c r="V34" s="76">
        <f>Sabiqa!V18</f>
        <v>0</v>
      </c>
      <c r="W34" s="77">
        <f>Sabiqa!W18</f>
        <v>0</v>
      </c>
      <c r="X34" s="76">
        <f>Sabiqa!X18</f>
        <v>0</v>
      </c>
      <c r="Y34" s="79">
        <f>Sabiqa!Y18</f>
        <v>0</v>
      </c>
      <c r="Z34" s="81">
        <f>Sabiqa!Z18</f>
        <v>0</v>
      </c>
      <c r="AA34" s="80">
        <f>Sabiqa!AA18</f>
        <v>0</v>
      </c>
      <c r="AB34" s="82">
        <f>Sabiqa!AB18</f>
        <v>0</v>
      </c>
      <c r="AC34" s="80">
        <f>Sabiqa!AC18</f>
        <v>0</v>
      </c>
      <c r="AD34" s="80">
        <f>Sabiqa!AD18</f>
        <v>0</v>
      </c>
      <c r="AE34" s="79">
        <f>Sabiqa!AE18</f>
        <v>0</v>
      </c>
      <c r="AF34" s="83">
        <f>Sabiqa!AF18</f>
        <v>0</v>
      </c>
      <c r="AG34" s="38">
        <f>AG30</f>
        <v>0</v>
      </c>
      <c r="AH34" s="304">
        <f>Mojuda!AG18</f>
        <v>0</v>
      </c>
      <c r="AI34" s="307">
        <v>6</v>
      </c>
      <c r="AJ34" s="129"/>
    </row>
    <row r="35" spans="1:36" s="13" customFormat="1" ht="30.75" customHeight="1" x14ac:dyDescent="0.35">
      <c r="A35" s="128"/>
      <c r="B35" s="84">
        <f>Mojuda!B18</f>
        <v>0</v>
      </c>
      <c r="C35" s="85">
        <f>Mojuda!C18</f>
        <v>0</v>
      </c>
      <c r="D35" s="86">
        <f>Mojuda!D18</f>
        <v>0</v>
      </c>
      <c r="E35" s="85">
        <f>Mojuda!E18</f>
        <v>0</v>
      </c>
      <c r="F35" s="86">
        <f>Mojuda!F18</f>
        <v>0</v>
      </c>
      <c r="G35" s="87">
        <f>Mojuda!G18</f>
        <v>0</v>
      </c>
      <c r="H35" s="86">
        <f>Mojuda!H18</f>
        <v>0</v>
      </c>
      <c r="I35" s="85">
        <f>Mojuda!I18</f>
        <v>0</v>
      </c>
      <c r="J35" s="86">
        <f>Mojuda!J18</f>
        <v>0</v>
      </c>
      <c r="K35" s="85">
        <f>Mojuda!K18</f>
        <v>0</v>
      </c>
      <c r="L35" s="88">
        <f>Mojuda!L18</f>
        <v>0</v>
      </c>
      <c r="M35" s="88">
        <f>Mojuda!M18</f>
        <v>0</v>
      </c>
      <c r="N35" s="89">
        <f>Mojuda!N18</f>
        <v>0</v>
      </c>
      <c r="O35" s="86">
        <f>Mojuda!O18</f>
        <v>0</v>
      </c>
      <c r="P35" s="90">
        <f>Mojuda!P18</f>
        <v>0</v>
      </c>
      <c r="Q35" s="91">
        <f>Mojuda!Q18</f>
        <v>0</v>
      </c>
      <c r="R35" s="88">
        <f>Mojuda!R18</f>
        <v>0</v>
      </c>
      <c r="S35" s="89">
        <f>Mojuda!S18</f>
        <v>0</v>
      </c>
      <c r="T35" s="90">
        <f>Mojuda!T18</f>
        <v>0</v>
      </c>
      <c r="U35" s="88">
        <f>Mojuda!U18</f>
        <v>0</v>
      </c>
      <c r="V35" s="89">
        <f>Mojuda!V18</f>
        <v>0</v>
      </c>
      <c r="W35" s="88">
        <f>Mojuda!W18</f>
        <v>0</v>
      </c>
      <c r="X35" s="89">
        <f>Mojuda!X18</f>
        <v>0</v>
      </c>
      <c r="Y35" s="90">
        <f>Mojuda!Y18</f>
        <v>0</v>
      </c>
      <c r="Z35" s="92">
        <f>Mojuda!Z18</f>
        <v>0</v>
      </c>
      <c r="AA35" s="91">
        <f>Mojuda!AA18</f>
        <v>0</v>
      </c>
      <c r="AB35" s="93">
        <f>Mojuda!AB18</f>
        <v>0</v>
      </c>
      <c r="AC35" s="91">
        <f>Mojuda!AC18</f>
        <v>0</v>
      </c>
      <c r="AD35" s="91">
        <f>Mojuda!AD18</f>
        <v>0</v>
      </c>
      <c r="AE35" s="90">
        <f>Mojuda!AE18</f>
        <v>0</v>
      </c>
      <c r="AF35" s="94">
        <f>Mojuda!AF18</f>
        <v>0</v>
      </c>
      <c r="AG35" s="39">
        <f>AG31</f>
        <v>0</v>
      </c>
      <c r="AH35" s="305"/>
      <c r="AI35" s="308"/>
      <c r="AJ35" s="129"/>
    </row>
    <row r="36" spans="1:36" s="13" customFormat="1" ht="30.75" customHeight="1" thickBot="1" x14ac:dyDescent="0.4">
      <c r="A36" s="128"/>
      <c r="B36" s="159">
        <f t="shared" ref="B36:AE36" si="6">IF(SUM(B34:B35)=0,0,IF(B34=0,1*100.0001,IF(B35=0,1*-100.0001,(B35/B34*100-100))))</f>
        <v>0</v>
      </c>
      <c r="C36" s="160">
        <f t="shared" si="6"/>
        <v>0</v>
      </c>
      <c r="D36" s="161">
        <f t="shared" si="6"/>
        <v>0</v>
      </c>
      <c r="E36" s="160">
        <f t="shared" si="6"/>
        <v>0</v>
      </c>
      <c r="F36" s="161">
        <f t="shared" si="6"/>
        <v>0</v>
      </c>
      <c r="G36" s="162">
        <f t="shared" si="6"/>
        <v>0</v>
      </c>
      <c r="H36" s="161">
        <f t="shared" si="6"/>
        <v>0</v>
      </c>
      <c r="I36" s="160">
        <f t="shared" si="6"/>
        <v>0</v>
      </c>
      <c r="J36" s="161">
        <f t="shared" si="6"/>
        <v>0</v>
      </c>
      <c r="K36" s="160">
        <f t="shared" si="6"/>
        <v>0</v>
      </c>
      <c r="L36" s="163">
        <f t="shared" si="6"/>
        <v>0</v>
      </c>
      <c r="M36" s="163">
        <f t="shared" si="6"/>
        <v>0</v>
      </c>
      <c r="N36" s="164">
        <f t="shared" si="6"/>
        <v>0</v>
      </c>
      <c r="O36" s="161">
        <f t="shared" si="6"/>
        <v>0</v>
      </c>
      <c r="P36" s="165">
        <f t="shared" si="6"/>
        <v>0</v>
      </c>
      <c r="Q36" s="166">
        <f t="shared" si="6"/>
        <v>0</v>
      </c>
      <c r="R36" s="163">
        <f t="shared" si="6"/>
        <v>0</v>
      </c>
      <c r="S36" s="164">
        <f t="shared" si="6"/>
        <v>0</v>
      </c>
      <c r="T36" s="165">
        <f t="shared" si="6"/>
        <v>0</v>
      </c>
      <c r="U36" s="163">
        <f t="shared" si="6"/>
        <v>0</v>
      </c>
      <c r="V36" s="164">
        <f t="shared" si="6"/>
        <v>0</v>
      </c>
      <c r="W36" s="163">
        <f t="shared" si="6"/>
        <v>0</v>
      </c>
      <c r="X36" s="164">
        <f t="shared" si="6"/>
        <v>0</v>
      </c>
      <c r="Y36" s="165">
        <f t="shared" si="6"/>
        <v>0</v>
      </c>
      <c r="Z36" s="167">
        <f t="shared" si="6"/>
        <v>0</v>
      </c>
      <c r="AA36" s="166">
        <f t="shared" si="6"/>
        <v>0</v>
      </c>
      <c r="AB36" s="168">
        <f t="shared" si="6"/>
        <v>0</v>
      </c>
      <c r="AC36" s="166">
        <f t="shared" si="6"/>
        <v>0</v>
      </c>
      <c r="AD36" s="166">
        <f t="shared" si="6"/>
        <v>0</v>
      </c>
      <c r="AE36" s="165">
        <f t="shared" si="6"/>
        <v>0</v>
      </c>
      <c r="AF36" s="169"/>
      <c r="AG36" s="40" t="str">
        <f>AG32</f>
        <v>ترقی/تنزلی</v>
      </c>
      <c r="AH36" s="306"/>
      <c r="AI36" s="309"/>
      <c r="AJ36" s="129"/>
    </row>
    <row r="37" spans="1:36" s="13" customFormat="1" ht="4.1500000000000004" customHeight="1" thickBot="1" x14ac:dyDescent="0.4">
      <c r="A37" s="128"/>
      <c r="B37" s="36"/>
      <c r="C37" s="36"/>
      <c r="D37" s="37"/>
      <c r="E37" s="37"/>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0"/>
      <c r="AI37" s="31"/>
      <c r="AJ37" s="129"/>
    </row>
    <row r="38" spans="1:36" s="13" customFormat="1" ht="30.75" customHeight="1" x14ac:dyDescent="0.35">
      <c r="A38" s="128"/>
      <c r="B38" s="75">
        <f>Sabiqa!B19</f>
        <v>0</v>
      </c>
      <c r="C38" s="76">
        <f>Sabiqa!C19</f>
        <v>0</v>
      </c>
      <c r="D38" s="77">
        <f>Sabiqa!D19</f>
        <v>0</v>
      </c>
      <c r="E38" s="76">
        <f>Sabiqa!E19</f>
        <v>0</v>
      </c>
      <c r="F38" s="77">
        <f>Sabiqa!F19</f>
        <v>0</v>
      </c>
      <c r="G38" s="78">
        <f>Sabiqa!G19</f>
        <v>0</v>
      </c>
      <c r="H38" s="77">
        <f>Sabiqa!H19</f>
        <v>0</v>
      </c>
      <c r="I38" s="76">
        <f>Sabiqa!I19</f>
        <v>0</v>
      </c>
      <c r="J38" s="77">
        <f>Sabiqa!J19</f>
        <v>0</v>
      </c>
      <c r="K38" s="76">
        <f>Sabiqa!K19</f>
        <v>0</v>
      </c>
      <c r="L38" s="77">
        <f>Sabiqa!L19</f>
        <v>0</v>
      </c>
      <c r="M38" s="77">
        <f>Sabiqa!M19</f>
        <v>0</v>
      </c>
      <c r="N38" s="76">
        <f>Sabiqa!N19</f>
        <v>0</v>
      </c>
      <c r="O38" s="77">
        <f>Sabiqa!O19</f>
        <v>0</v>
      </c>
      <c r="P38" s="79">
        <f>Sabiqa!P19</f>
        <v>0</v>
      </c>
      <c r="Q38" s="80">
        <f>Sabiqa!Q19</f>
        <v>0</v>
      </c>
      <c r="R38" s="77">
        <f>Sabiqa!R19</f>
        <v>0</v>
      </c>
      <c r="S38" s="76">
        <f>Sabiqa!S19</f>
        <v>0</v>
      </c>
      <c r="T38" s="79">
        <f>Sabiqa!T19</f>
        <v>0</v>
      </c>
      <c r="U38" s="77">
        <f>Sabiqa!U19</f>
        <v>0</v>
      </c>
      <c r="V38" s="76">
        <f>Sabiqa!V19</f>
        <v>0</v>
      </c>
      <c r="W38" s="77">
        <f>Sabiqa!W19</f>
        <v>0</v>
      </c>
      <c r="X38" s="76">
        <f>Sabiqa!X19</f>
        <v>0</v>
      </c>
      <c r="Y38" s="79">
        <f>Sabiqa!Y19</f>
        <v>0</v>
      </c>
      <c r="Z38" s="81">
        <f>Sabiqa!Z19</f>
        <v>0</v>
      </c>
      <c r="AA38" s="80">
        <f>Sabiqa!AA19</f>
        <v>0</v>
      </c>
      <c r="AB38" s="82">
        <f>Sabiqa!AB19</f>
        <v>0</v>
      </c>
      <c r="AC38" s="80">
        <f>Sabiqa!AC19</f>
        <v>0</v>
      </c>
      <c r="AD38" s="80">
        <f>Sabiqa!AD19</f>
        <v>0</v>
      </c>
      <c r="AE38" s="79">
        <f>Sabiqa!AE19</f>
        <v>0</v>
      </c>
      <c r="AF38" s="83">
        <f>Sabiqa!AF19</f>
        <v>0</v>
      </c>
      <c r="AG38" s="38">
        <f>AG34</f>
        <v>0</v>
      </c>
      <c r="AH38" s="304">
        <f>Mojuda!AG19</f>
        <v>0</v>
      </c>
      <c r="AI38" s="307">
        <v>7</v>
      </c>
      <c r="AJ38" s="129"/>
    </row>
    <row r="39" spans="1:36" s="13" customFormat="1" ht="30.75" customHeight="1" x14ac:dyDescent="0.35">
      <c r="A39" s="128"/>
      <c r="B39" s="84">
        <f>Mojuda!B19</f>
        <v>0</v>
      </c>
      <c r="C39" s="85">
        <f>Mojuda!C19</f>
        <v>0</v>
      </c>
      <c r="D39" s="86">
        <f>Mojuda!D19</f>
        <v>0</v>
      </c>
      <c r="E39" s="85">
        <f>Mojuda!E19</f>
        <v>0</v>
      </c>
      <c r="F39" s="86">
        <f>Mojuda!F19</f>
        <v>0</v>
      </c>
      <c r="G39" s="87">
        <f>Mojuda!G19</f>
        <v>0</v>
      </c>
      <c r="H39" s="86">
        <f>Mojuda!H19</f>
        <v>0</v>
      </c>
      <c r="I39" s="85">
        <f>Mojuda!I19</f>
        <v>0</v>
      </c>
      <c r="J39" s="86">
        <f>Mojuda!J19</f>
        <v>0</v>
      </c>
      <c r="K39" s="85">
        <f>Mojuda!K19</f>
        <v>0</v>
      </c>
      <c r="L39" s="88">
        <f>Mojuda!L19</f>
        <v>0</v>
      </c>
      <c r="M39" s="88">
        <f>Mojuda!M19</f>
        <v>0</v>
      </c>
      <c r="N39" s="89">
        <f>Mojuda!N19</f>
        <v>0</v>
      </c>
      <c r="O39" s="86">
        <f>Mojuda!O19</f>
        <v>0</v>
      </c>
      <c r="P39" s="90">
        <f>Mojuda!P19</f>
        <v>0</v>
      </c>
      <c r="Q39" s="91">
        <f>Mojuda!Q19</f>
        <v>0</v>
      </c>
      <c r="R39" s="88">
        <f>Mojuda!R19</f>
        <v>0</v>
      </c>
      <c r="S39" s="89">
        <f>Mojuda!S19</f>
        <v>0</v>
      </c>
      <c r="T39" s="90">
        <f>Mojuda!T19</f>
        <v>0</v>
      </c>
      <c r="U39" s="88">
        <f>Mojuda!U19</f>
        <v>0</v>
      </c>
      <c r="V39" s="89">
        <f>Mojuda!V19</f>
        <v>0</v>
      </c>
      <c r="W39" s="88">
        <f>Mojuda!W19</f>
        <v>0</v>
      </c>
      <c r="X39" s="89">
        <f>Mojuda!X19</f>
        <v>0</v>
      </c>
      <c r="Y39" s="90">
        <f>Mojuda!Y19</f>
        <v>0</v>
      </c>
      <c r="Z39" s="92">
        <f>Mojuda!Z19</f>
        <v>0</v>
      </c>
      <c r="AA39" s="91">
        <f>Mojuda!AA19</f>
        <v>0</v>
      </c>
      <c r="AB39" s="93">
        <f>Mojuda!AB19</f>
        <v>0</v>
      </c>
      <c r="AC39" s="91">
        <f>Mojuda!AC19</f>
        <v>0</v>
      </c>
      <c r="AD39" s="91">
        <f>Mojuda!AD19</f>
        <v>0</v>
      </c>
      <c r="AE39" s="90">
        <f>Mojuda!AE19</f>
        <v>0</v>
      </c>
      <c r="AF39" s="94">
        <f>Mojuda!AF19</f>
        <v>0</v>
      </c>
      <c r="AG39" s="39">
        <f>AG35</f>
        <v>0</v>
      </c>
      <c r="AH39" s="305"/>
      <c r="AI39" s="308"/>
      <c r="AJ39" s="129"/>
    </row>
    <row r="40" spans="1:36" s="13" customFormat="1" ht="30.75" customHeight="1" thickBot="1" x14ac:dyDescent="0.4">
      <c r="A40" s="128"/>
      <c r="B40" s="159">
        <f t="shared" ref="B40:AE40" si="7">IF(SUM(B38:B39)=0,0,IF(B38=0,1*100.0001,IF(B39=0,1*-100.0001,(B39/B38*100-100))))</f>
        <v>0</v>
      </c>
      <c r="C40" s="160">
        <f t="shared" si="7"/>
        <v>0</v>
      </c>
      <c r="D40" s="161">
        <f t="shared" si="7"/>
        <v>0</v>
      </c>
      <c r="E40" s="160">
        <f t="shared" si="7"/>
        <v>0</v>
      </c>
      <c r="F40" s="161">
        <f t="shared" si="7"/>
        <v>0</v>
      </c>
      <c r="G40" s="162">
        <f t="shared" si="7"/>
        <v>0</v>
      </c>
      <c r="H40" s="161">
        <f t="shared" si="7"/>
        <v>0</v>
      </c>
      <c r="I40" s="160">
        <f t="shared" si="7"/>
        <v>0</v>
      </c>
      <c r="J40" s="161">
        <f t="shared" si="7"/>
        <v>0</v>
      </c>
      <c r="K40" s="160">
        <f t="shared" si="7"/>
        <v>0</v>
      </c>
      <c r="L40" s="163">
        <f t="shared" si="7"/>
        <v>0</v>
      </c>
      <c r="M40" s="163">
        <f t="shared" si="7"/>
        <v>0</v>
      </c>
      <c r="N40" s="164">
        <f t="shared" si="7"/>
        <v>0</v>
      </c>
      <c r="O40" s="161">
        <f t="shared" si="7"/>
        <v>0</v>
      </c>
      <c r="P40" s="165">
        <f t="shared" si="7"/>
        <v>0</v>
      </c>
      <c r="Q40" s="166">
        <f t="shared" si="7"/>
        <v>0</v>
      </c>
      <c r="R40" s="163">
        <f t="shared" si="7"/>
        <v>0</v>
      </c>
      <c r="S40" s="164">
        <f t="shared" si="7"/>
        <v>0</v>
      </c>
      <c r="T40" s="165">
        <f t="shared" si="7"/>
        <v>0</v>
      </c>
      <c r="U40" s="163">
        <f t="shared" si="7"/>
        <v>0</v>
      </c>
      <c r="V40" s="164">
        <f t="shared" si="7"/>
        <v>0</v>
      </c>
      <c r="W40" s="163">
        <f t="shared" si="7"/>
        <v>0</v>
      </c>
      <c r="X40" s="164">
        <f t="shared" si="7"/>
        <v>0</v>
      </c>
      <c r="Y40" s="165">
        <f t="shared" si="7"/>
        <v>0</v>
      </c>
      <c r="Z40" s="167">
        <f t="shared" si="7"/>
        <v>0</v>
      </c>
      <c r="AA40" s="166">
        <f t="shared" si="7"/>
        <v>0</v>
      </c>
      <c r="AB40" s="168">
        <f t="shared" si="7"/>
        <v>0</v>
      </c>
      <c r="AC40" s="166">
        <f t="shared" si="7"/>
        <v>0</v>
      </c>
      <c r="AD40" s="166">
        <f t="shared" si="7"/>
        <v>0</v>
      </c>
      <c r="AE40" s="165">
        <f t="shared" si="7"/>
        <v>0</v>
      </c>
      <c r="AF40" s="169"/>
      <c r="AG40" s="40" t="str">
        <f>AG36</f>
        <v>ترقی/تنزلی</v>
      </c>
      <c r="AH40" s="306"/>
      <c r="AI40" s="309"/>
      <c r="AJ40" s="129"/>
    </row>
    <row r="41" spans="1:36" s="13" customFormat="1" ht="4.1500000000000004" customHeight="1" thickBot="1" x14ac:dyDescent="0.4">
      <c r="A41" s="128"/>
      <c r="B41" s="36"/>
      <c r="C41" s="36"/>
      <c r="D41" s="37"/>
      <c r="E41" s="37"/>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0"/>
      <c r="AI41" s="31"/>
      <c r="AJ41" s="129"/>
    </row>
    <row r="42" spans="1:36" s="13" customFormat="1" ht="30.75" customHeight="1" x14ac:dyDescent="0.35">
      <c r="A42" s="128"/>
      <c r="B42" s="75">
        <f>Sabiqa!B20</f>
        <v>0</v>
      </c>
      <c r="C42" s="76">
        <f>Sabiqa!C20</f>
        <v>0</v>
      </c>
      <c r="D42" s="77">
        <f>Sabiqa!D20</f>
        <v>0</v>
      </c>
      <c r="E42" s="76">
        <f>Sabiqa!E20</f>
        <v>0</v>
      </c>
      <c r="F42" s="77">
        <f>Sabiqa!F20</f>
        <v>0</v>
      </c>
      <c r="G42" s="78">
        <f>Sabiqa!G20</f>
        <v>0</v>
      </c>
      <c r="H42" s="77">
        <f>Sabiqa!H20</f>
        <v>0</v>
      </c>
      <c r="I42" s="76">
        <f>Sabiqa!I20</f>
        <v>0</v>
      </c>
      <c r="J42" s="77">
        <f>Sabiqa!J20</f>
        <v>0</v>
      </c>
      <c r="K42" s="76">
        <f>Sabiqa!K20</f>
        <v>0</v>
      </c>
      <c r="L42" s="77">
        <f>Sabiqa!L20</f>
        <v>0</v>
      </c>
      <c r="M42" s="77">
        <f>Sabiqa!M20</f>
        <v>0</v>
      </c>
      <c r="N42" s="76">
        <f>Sabiqa!N20</f>
        <v>0</v>
      </c>
      <c r="O42" s="77">
        <f>Sabiqa!O20</f>
        <v>0</v>
      </c>
      <c r="P42" s="79">
        <f>Sabiqa!P20</f>
        <v>0</v>
      </c>
      <c r="Q42" s="80">
        <f>Sabiqa!Q20</f>
        <v>0</v>
      </c>
      <c r="R42" s="77">
        <f>Sabiqa!R20</f>
        <v>0</v>
      </c>
      <c r="S42" s="76">
        <f>Sabiqa!S20</f>
        <v>0</v>
      </c>
      <c r="T42" s="79">
        <f>Sabiqa!T20</f>
        <v>0</v>
      </c>
      <c r="U42" s="77">
        <f>Sabiqa!U20</f>
        <v>0</v>
      </c>
      <c r="V42" s="76">
        <f>Sabiqa!V20</f>
        <v>0</v>
      </c>
      <c r="W42" s="77">
        <f>Sabiqa!W20</f>
        <v>0</v>
      </c>
      <c r="X42" s="76">
        <f>Sabiqa!X20</f>
        <v>0</v>
      </c>
      <c r="Y42" s="79">
        <f>Sabiqa!Y20</f>
        <v>0</v>
      </c>
      <c r="Z42" s="81">
        <f>Sabiqa!Z20</f>
        <v>0</v>
      </c>
      <c r="AA42" s="80">
        <f>Sabiqa!AA20</f>
        <v>0</v>
      </c>
      <c r="AB42" s="82">
        <f>Sabiqa!AB20</f>
        <v>0</v>
      </c>
      <c r="AC42" s="80">
        <f>Sabiqa!AC20</f>
        <v>0</v>
      </c>
      <c r="AD42" s="80">
        <f>Sabiqa!AD20</f>
        <v>0</v>
      </c>
      <c r="AE42" s="79">
        <f>Sabiqa!AE20</f>
        <v>0</v>
      </c>
      <c r="AF42" s="83">
        <f>Sabiqa!AF20</f>
        <v>0</v>
      </c>
      <c r="AG42" s="38">
        <f>AG38</f>
        <v>0</v>
      </c>
      <c r="AH42" s="304">
        <f>Mojuda!AG20</f>
        <v>0</v>
      </c>
      <c r="AI42" s="307">
        <v>8</v>
      </c>
      <c r="AJ42" s="129"/>
    </row>
    <row r="43" spans="1:36" s="13" customFormat="1" ht="30.75" customHeight="1" x14ac:dyDescent="0.35">
      <c r="A43" s="128"/>
      <c r="B43" s="84">
        <f>Mojuda!B20</f>
        <v>0</v>
      </c>
      <c r="C43" s="85">
        <f>Mojuda!C20</f>
        <v>0</v>
      </c>
      <c r="D43" s="86">
        <f>Mojuda!D20</f>
        <v>0</v>
      </c>
      <c r="E43" s="85">
        <f>Mojuda!E20</f>
        <v>0</v>
      </c>
      <c r="F43" s="86">
        <f>Mojuda!F20</f>
        <v>0</v>
      </c>
      <c r="G43" s="87">
        <f>Mojuda!G20</f>
        <v>0</v>
      </c>
      <c r="H43" s="86">
        <f>Mojuda!H20</f>
        <v>0</v>
      </c>
      <c r="I43" s="85">
        <f>Mojuda!I20</f>
        <v>0</v>
      </c>
      <c r="J43" s="86">
        <f>Mojuda!J20</f>
        <v>0</v>
      </c>
      <c r="K43" s="85">
        <f>Mojuda!K20</f>
        <v>0</v>
      </c>
      <c r="L43" s="88">
        <f>Mojuda!L20</f>
        <v>0</v>
      </c>
      <c r="M43" s="88">
        <f>Mojuda!M20</f>
        <v>0</v>
      </c>
      <c r="N43" s="89">
        <f>Mojuda!N20</f>
        <v>0</v>
      </c>
      <c r="O43" s="86">
        <f>Mojuda!O20</f>
        <v>0</v>
      </c>
      <c r="P43" s="90">
        <f>Mojuda!P20</f>
        <v>0</v>
      </c>
      <c r="Q43" s="91">
        <f>Mojuda!Q20</f>
        <v>0</v>
      </c>
      <c r="R43" s="88">
        <f>Mojuda!R20</f>
        <v>0</v>
      </c>
      <c r="S43" s="89">
        <f>Mojuda!S20</f>
        <v>0</v>
      </c>
      <c r="T43" s="90">
        <f>Mojuda!T20</f>
        <v>0</v>
      </c>
      <c r="U43" s="88">
        <f>Mojuda!U20</f>
        <v>0</v>
      </c>
      <c r="V43" s="89">
        <f>Mojuda!V20</f>
        <v>0</v>
      </c>
      <c r="W43" s="88">
        <f>Mojuda!W20</f>
        <v>0</v>
      </c>
      <c r="X43" s="89">
        <f>Mojuda!X20</f>
        <v>0</v>
      </c>
      <c r="Y43" s="90">
        <f>Mojuda!Y20</f>
        <v>0</v>
      </c>
      <c r="Z43" s="92">
        <f>Mojuda!Z20</f>
        <v>0</v>
      </c>
      <c r="AA43" s="91">
        <f>Mojuda!AA20</f>
        <v>0</v>
      </c>
      <c r="AB43" s="93">
        <f>Mojuda!AB20</f>
        <v>0</v>
      </c>
      <c r="AC43" s="91">
        <f>Mojuda!AC20</f>
        <v>0</v>
      </c>
      <c r="AD43" s="91">
        <f>Mojuda!AD20</f>
        <v>0</v>
      </c>
      <c r="AE43" s="90">
        <f>Mojuda!AE20</f>
        <v>0</v>
      </c>
      <c r="AF43" s="94">
        <f>Mojuda!AF20</f>
        <v>0</v>
      </c>
      <c r="AG43" s="39">
        <f>AG39</f>
        <v>0</v>
      </c>
      <c r="AH43" s="305"/>
      <c r="AI43" s="308"/>
      <c r="AJ43" s="129"/>
    </row>
    <row r="44" spans="1:36" s="13" customFormat="1" ht="30.75" customHeight="1" thickBot="1" x14ac:dyDescent="0.4">
      <c r="A44" s="128"/>
      <c r="B44" s="159">
        <f t="shared" ref="B44:AE44" si="8">IF(SUM(B42:B43)=0,0,IF(B42=0,1*100.0001,IF(B43=0,1*-100.0001,(B43/B42*100-100))))</f>
        <v>0</v>
      </c>
      <c r="C44" s="160">
        <f t="shared" si="8"/>
        <v>0</v>
      </c>
      <c r="D44" s="161">
        <f t="shared" si="8"/>
        <v>0</v>
      </c>
      <c r="E44" s="160">
        <f t="shared" si="8"/>
        <v>0</v>
      </c>
      <c r="F44" s="161">
        <f t="shared" si="8"/>
        <v>0</v>
      </c>
      <c r="G44" s="162">
        <f t="shared" si="8"/>
        <v>0</v>
      </c>
      <c r="H44" s="161">
        <f t="shared" si="8"/>
        <v>0</v>
      </c>
      <c r="I44" s="160">
        <f t="shared" si="8"/>
        <v>0</v>
      </c>
      <c r="J44" s="161">
        <f t="shared" si="8"/>
        <v>0</v>
      </c>
      <c r="K44" s="160">
        <f t="shared" si="8"/>
        <v>0</v>
      </c>
      <c r="L44" s="163">
        <f t="shared" si="8"/>
        <v>0</v>
      </c>
      <c r="M44" s="163">
        <f t="shared" si="8"/>
        <v>0</v>
      </c>
      <c r="N44" s="164">
        <f t="shared" si="8"/>
        <v>0</v>
      </c>
      <c r="O44" s="161">
        <f t="shared" si="8"/>
        <v>0</v>
      </c>
      <c r="P44" s="165">
        <f t="shared" si="8"/>
        <v>0</v>
      </c>
      <c r="Q44" s="166">
        <f t="shared" si="8"/>
        <v>0</v>
      </c>
      <c r="R44" s="163">
        <f t="shared" si="8"/>
        <v>0</v>
      </c>
      <c r="S44" s="164">
        <f t="shared" si="8"/>
        <v>0</v>
      </c>
      <c r="T44" s="165">
        <f t="shared" si="8"/>
        <v>0</v>
      </c>
      <c r="U44" s="163">
        <f t="shared" si="8"/>
        <v>0</v>
      </c>
      <c r="V44" s="164">
        <f t="shared" si="8"/>
        <v>0</v>
      </c>
      <c r="W44" s="163">
        <f t="shared" si="8"/>
        <v>0</v>
      </c>
      <c r="X44" s="164">
        <f t="shared" si="8"/>
        <v>0</v>
      </c>
      <c r="Y44" s="165">
        <f t="shared" si="8"/>
        <v>0</v>
      </c>
      <c r="Z44" s="167">
        <f t="shared" si="8"/>
        <v>0</v>
      </c>
      <c r="AA44" s="166">
        <f t="shared" si="8"/>
        <v>0</v>
      </c>
      <c r="AB44" s="168">
        <f t="shared" si="8"/>
        <v>0</v>
      </c>
      <c r="AC44" s="166">
        <f t="shared" si="8"/>
        <v>0</v>
      </c>
      <c r="AD44" s="166">
        <f t="shared" si="8"/>
        <v>0</v>
      </c>
      <c r="AE44" s="165">
        <f t="shared" si="8"/>
        <v>0</v>
      </c>
      <c r="AF44" s="169"/>
      <c r="AG44" s="40" t="str">
        <f>AG40</f>
        <v>ترقی/تنزلی</v>
      </c>
      <c r="AH44" s="306"/>
      <c r="AI44" s="309"/>
      <c r="AJ44" s="129"/>
    </row>
    <row r="45" spans="1:36" s="13" customFormat="1" ht="4.1500000000000004" customHeight="1" thickBot="1" x14ac:dyDescent="0.4">
      <c r="A45" s="128"/>
      <c r="B45" s="36"/>
      <c r="C45" s="36"/>
      <c r="D45" s="37"/>
      <c r="E45" s="37"/>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0"/>
      <c r="AI45" s="31"/>
      <c r="AJ45" s="129"/>
    </row>
    <row r="46" spans="1:36" s="13" customFormat="1" ht="30.75" customHeight="1" x14ac:dyDescent="0.35">
      <c r="A46" s="128"/>
      <c r="B46" s="75">
        <f>Sabiqa!B21</f>
        <v>0</v>
      </c>
      <c r="C46" s="76">
        <f>Sabiqa!C21</f>
        <v>0</v>
      </c>
      <c r="D46" s="77">
        <f>Sabiqa!D21</f>
        <v>0</v>
      </c>
      <c r="E46" s="76">
        <f>Sabiqa!E21</f>
        <v>0</v>
      </c>
      <c r="F46" s="77">
        <f>Sabiqa!F21</f>
        <v>0</v>
      </c>
      <c r="G46" s="78">
        <f>Sabiqa!G21</f>
        <v>0</v>
      </c>
      <c r="H46" s="77">
        <f>Sabiqa!H21</f>
        <v>0</v>
      </c>
      <c r="I46" s="76">
        <f>Sabiqa!I21</f>
        <v>0</v>
      </c>
      <c r="J46" s="77">
        <f>Sabiqa!J21</f>
        <v>0</v>
      </c>
      <c r="K46" s="76">
        <f>Sabiqa!K21</f>
        <v>0</v>
      </c>
      <c r="L46" s="77">
        <f>Sabiqa!L21</f>
        <v>0</v>
      </c>
      <c r="M46" s="77">
        <f>Sabiqa!M21</f>
        <v>0</v>
      </c>
      <c r="N46" s="76">
        <f>Sabiqa!N21</f>
        <v>0</v>
      </c>
      <c r="O46" s="77">
        <f>Sabiqa!O21</f>
        <v>0</v>
      </c>
      <c r="P46" s="79">
        <f>Sabiqa!P21</f>
        <v>0</v>
      </c>
      <c r="Q46" s="80">
        <f>Sabiqa!Q21</f>
        <v>0</v>
      </c>
      <c r="R46" s="77">
        <f>Sabiqa!R21</f>
        <v>0</v>
      </c>
      <c r="S46" s="76">
        <f>Sabiqa!S21</f>
        <v>0</v>
      </c>
      <c r="T46" s="79">
        <f>Sabiqa!T21</f>
        <v>0</v>
      </c>
      <c r="U46" s="77">
        <f>Sabiqa!U21</f>
        <v>0</v>
      </c>
      <c r="V46" s="76">
        <f>Sabiqa!V21</f>
        <v>0</v>
      </c>
      <c r="W46" s="77">
        <f>Sabiqa!W21</f>
        <v>0</v>
      </c>
      <c r="X46" s="76">
        <f>Sabiqa!X21</f>
        <v>0</v>
      </c>
      <c r="Y46" s="79">
        <f>Sabiqa!Y21</f>
        <v>0</v>
      </c>
      <c r="Z46" s="81">
        <f>Sabiqa!Z21</f>
        <v>0</v>
      </c>
      <c r="AA46" s="80">
        <f>Sabiqa!AA21</f>
        <v>0</v>
      </c>
      <c r="AB46" s="82">
        <f>Sabiqa!AB21</f>
        <v>0</v>
      </c>
      <c r="AC46" s="80">
        <f>Sabiqa!AC21</f>
        <v>0</v>
      </c>
      <c r="AD46" s="80">
        <f>Sabiqa!AD21</f>
        <v>0</v>
      </c>
      <c r="AE46" s="79">
        <f>Sabiqa!AE21</f>
        <v>0</v>
      </c>
      <c r="AF46" s="83">
        <f>Sabiqa!AF21</f>
        <v>0</v>
      </c>
      <c r="AG46" s="38">
        <f>AG42</f>
        <v>0</v>
      </c>
      <c r="AH46" s="304">
        <f>Mojuda!AG21</f>
        <v>0</v>
      </c>
      <c r="AI46" s="307">
        <v>9</v>
      </c>
      <c r="AJ46" s="129"/>
    </row>
    <row r="47" spans="1:36" s="13" customFormat="1" ht="30.75" customHeight="1" x14ac:dyDescent="0.35">
      <c r="A47" s="128"/>
      <c r="B47" s="84">
        <f>Mojuda!B21</f>
        <v>0</v>
      </c>
      <c r="C47" s="85">
        <f>Mojuda!C21</f>
        <v>0</v>
      </c>
      <c r="D47" s="86">
        <f>Mojuda!D21</f>
        <v>0</v>
      </c>
      <c r="E47" s="85">
        <f>Mojuda!E21</f>
        <v>0</v>
      </c>
      <c r="F47" s="86">
        <f>Mojuda!F21</f>
        <v>0</v>
      </c>
      <c r="G47" s="87">
        <f>Mojuda!G21</f>
        <v>0</v>
      </c>
      <c r="H47" s="86">
        <f>Mojuda!H21</f>
        <v>0</v>
      </c>
      <c r="I47" s="85">
        <f>Mojuda!I21</f>
        <v>0</v>
      </c>
      <c r="J47" s="86">
        <f>Mojuda!J21</f>
        <v>0</v>
      </c>
      <c r="K47" s="85">
        <f>Mojuda!K21</f>
        <v>0</v>
      </c>
      <c r="L47" s="88">
        <f>Mojuda!L21</f>
        <v>0</v>
      </c>
      <c r="M47" s="88">
        <f>Mojuda!M21</f>
        <v>0</v>
      </c>
      <c r="N47" s="89">
        <f>Mojuda!N21</f>
        <v>0</v>
      </c>
      <c r="O47" s="86">
        <f>Mojuda!O21</f>
        <v>0</v>
      </c>
      <c r="P47" s="90">
        <f>Mojuda!P21</f>
        <v>0</v>
      </c>
      <c r="Q47" s="91">
        <f>Mojuda!Q21</f>
        <v>0</v>
      </c>
      <c r="R47" s="88">
        <f>Mojuda!R21</f>
        <v>0</v>
      </c>
      <c r="S47" s="89">
        <f>Mojuda!S21</f>
        <v>0</v>
      </c>
      <c r="T47" s="90">
        <f>Mojuda!T21</f>
        <v>0</v>
      </c>
      <c r="U47" s="88">
        <f>Mojuda!U21</f>
        <v>0</v>
      </c>
      <c r="V47" s="89">
        <f>Mojuda!V21</f>
        <v>0</v>
      </c>
      <c r="W47" s="88">
        <f>Mojuda!W21</f>
        <v>0</v>
      </c>
      <c r="X47" s="89">
        <f>Mojuda!X21</f>
        <v>0</v>
      </c>
      <c r="Y47" s="90">
        <f>Mojuda!Y21</f>
        <v>0</v>
      </c>
      <c r="Z47" s="92">
        <f>Mojuda!Z21</f>
        <v>0</v>
      </c>
      <c r="AA47" s="91">
        <f>Mojuda!AA21</f>
        <v>0</v>
      </c>
      <c r="AB47" s="93">
        <f>Mojuda!AB21</f>
        <v>0</v>
      </c>
      <c r="AC47" s="91">
        <f>Mojuda!AC21</f>
        <v>0</v>
      </c>
      <c r="AD47" s="91">
        <f>Mojuda!AD21</f>
        <v>0</v>
      </c>
      <c r="AE47" s="90">
        <f>Mojuda!AE21</f>
        <v>0</v>
      </c>
      <c r="AF47" s="94">
        <f>Mojuda!AF21</f>
        <v>0</v>
      </c>
      <c r="AG47" s="39">
        <f>AG43</f>
        <v>0</v>
      </c>
      <c r="AH47" s="305"/>
      <c r="AI47" s="308"/>
      <c r="AJ47" s="129"/>
    </row>
    <row r="48" spans="1:36" s="13" customFormat="1" ht="30.75" customHeight="1" thickBot="1" x14ac:dyDescent="0.4">
      <c r="A48" s="128"/>
      <c r="B48" s="159">
        <f t="shared" ref="B48:AE48" si="9">IF(SUM(B46:B47)=0,0,IF(B46=0,1*100.0001,IF(B47=0,1*-100.0001,(B47/B46*100-100))))</f>
        <v>0</v>
      </c>
      <c r="C48" s="160">
        <f t="shared" si="9"/>
        <v>0</v>
      </c>
      <c r="D48" s="161">
        <f t="shared" si="9"/>
        <v>0</v>
      </c>
      <c r="E48" s="160">
        <f t="shared" si="9"/>
        <v>0</v>
      </c>
      <c r="F48" s="161">
        <f t="shared" si="9"/>
        <v>0</v>
      </c>
      <c r="G48" s="162">
        <f t="shared" si="9"/>
        <v>0</v>
      </c>
      <c r="H48" s="161">
        <f t="shared" si="9"/>
        <v>0</v>
      </c>
      <c r="I48" s="160">
        <f t="shared" si="9"/>
        <v>0</v>
      </c>
      <c r="J48" s="161">
        <f t="shared" si="9"/>
        <v>0</v>
      </c>
      <c r="K48" s="160">
        <f t="shared" si="9"/>
        <v>0</v>
      </c>
      <c r="L48" s="163">
        <f t="shared" si="9"/>
        <v>0</v>
      </c>
      <c r="M48" s="163">
        <f t="shared" si="9"/>
        <v>0</v>
      </c>
      <c r="N48" s="164">
        <f t="shared" si="9"/>
        <v>0</v>
      </c>
      <c r="O48" s="161">
        <f t="shared" si="9"/>
        <v>0</v>
      </c>
      <c r="P48" s="165">
        <f t="shared" si="9"/>
        <v>0</v>
      </c>
      <c r="Q48" s="166">
        <f t="shared" si="9"/>
        <v>0</v>
      </c>
      <c r="R48" s="163">
        <f t="shared" si="9"/>
        <v>0</v>
      </c>
      <c r="S48" s="164">
        <f t="shared" si="9"/>
        <v>0</v>
      </c>
      <c r="T48" s="165">
        <f t="shared" si="9"/>
        <v>0</v>
      </c>
      <c r="U48" s="163">
        <f t="shared" si="9"/>
        <v>0</v>
      </c>
      <c r="V48" s="164">
        <f t="shared" si="9"/>
        <v>0</v>
      </c>
      <c r="W48" s="163">
        <f t="shared" si="9"/>
        <v>0</v>
      </c>
      <c r="X48" s="164">
        <f t="shared" si="9"/>
        <v>0</v>
      </c>
      <c r="Y48" s="165">
        <f t="shared" si="9"/>
        <v>0</v>
      </c>
      <c r="Z48" s="167">
        <f t="shared" si="9"/>
        <v>0</v>
      </c>
      <c r="AA48" s="166">
        <f t="shared" si="9"/>
        <v>0</v>
      </c>
      <c r="AB48" s="168">
        <f t="shared" si="9"/>
        <v>0</v>
      </c>
      <c r="AC48" s="166">
        <f t="shared" si="9"/>
        <v>0</v>
      </c>
      <c r="AD48" s="166">
        <f t="shared" si="9"/>
        <v>0</v>
      </c>
      <c r="AE48" s="165">
        <f t="shared" si="9"/>
        <v>0</v>
      </c>
      <c r="AF48" s="169"/>
      <c r="AG48" s="40" t="str">
        <f>AG44</f>
        <v>ترقی/تنزلی</v>
      </c>
      <c r="AH48" s="306"/>
      <c r="AI48" s="309"/>
      <c r="AJ48" s="129"/>
    </row>
    <row r="49" spans="1:36" s="13" customFormat="1" ht="4.1500000000000004" customHeight="1" thickBot="1" x14ac:dyDescent="0.4">
      <c r="A49" s="128"/>
      <c r="B49" s="36"/>
      <c r="C49" s="36"/>
      <c r="D49" s="37"/>
      <c r="E49" s="37"/>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0"/>
      <c r="AI49" s="31"/>
      <c r="AJ49" s="129"/>
    </row>
    <row r="50" spans="1:36" s="13" customFormat="1" ht="30.75" customHeight="1" x14ac:dyDescent="0.35">
      <c r="A50" s="128"/>
      <c r="B50" s="75">
        <f>Sabiqa!B22</f>
        <v>0</v>
      </c>
      <c r="C50" s="76">
        <f>Sabiqa!C22</f>
        <v>0</v>
      </c>
      <c r="D50" s="77">
        <f>Sabiqa!D22</f>
        <v>0</v>
      </c>
      <c r="E50" s="76">
        <f>Sabiqa!E22</f>
        <v>0</v>
      </c>
      <c r="F50" s="77">
        <f>Sabiqa!F22</f>
        <v>0</v>
      </c>
      <c r="G50" s="78">
        <f>Sabiqa!G22</f>
        <v>0</v>
      </c>
      <c r="H50" s="77">
        <f>Sabiqa!H22</f>
        <v>0</v>
      </c>
      <c r="I50" s="76">
        <f>Sabiqa!I22</f>
        <v>0</v>
      </c>
      <c r="J50" s="77">
        <f>Sabiqa!J22</f>
        <v>0</v>
      </c>
      <c r="K50" s="76">
        <f>Sabiqa!K22</f>
        <v>0</v>
      </c>
      <c r="L50" s="77">
        <f>Sabiqa!L22</f>
        <v>0</v>
      </c>
      <c r="M50" s="77">
        <f>Sabiqa!M22</f>
        <v>0</v>
      </c>
      <c r="N50" s="76">
        <f>Sabiqa!N22</f>
        <v>0</v>
      </c>
      <c r="O50" s="77">
        <f>Sabiqa!O22</f>
        <v>0</v>
      </c>
      <c r="P50" s="79">
        <f>Sabiqa!P22</f>
        <v>0</v>
      </c>
      <c r="Q50" s="80">
        <f>Sabiqa!Q22</f>
        <v>0</v>
      </c>
      <c r="R50" s="77">
        <f>Sabiqa!R22</f>
        <v>0</v>
      </c>
      <c r="S50" s="76">
        <f>Sabiqa!S22</f>
        <v>0</v>
      </c>
      <c r="T50" s="79">
        <f>Sabiqa!T22</f>
        <v>0</v>
      </c>
      <c r="U50" s="77">
        <f>Sabiqa!U22</f>
        <v>0</v>
      </c>
      <c r="V50" s="76">
        <f>Sabiqa!V22</f>
        <v>0</v>
      </c>
      <c r="W50" s="77">
        <f>Sabiqa!W22</f>
        <v>0</v>
      </c>
      <c r="X50" s="76">
        <f>Sabiqa!X22</f>
        <v>0</v>
      </c>
      <c r="Y50" s="79">
        <f>Sabiqa!Y22</f>
        <v>0</v>
      </c>
      <c r="Z50" s="81">
        <f>Sabiqa!Z22</f>
        <v>0</v>
      </c>
      <c r="AA50" s="80">
        <f>Sabiqa!AA22</f>
        <v>0</v>
      </c>
      <c r="AB50" s="82">
        <f>Sabiqa!AB22</f>
        <v>0</v>
      </c>
      <c r="AC50" s="80">
        <f>Sabiqa!AC22</f>
        <v>0</v>
      </c>
      <c r="AD50" s="80">
        <f>Sabiqa!AD22</f>
        <v>0</v>
      </c>
      <c r="AE50" s="79">
        <f>Sabiqa!AE22</f>
        <v>0</v>
      </c>
      <c r="AF50" s="83">
        <f>Sabiqa!AF22</f>
        <v>0</v>
      </c>
      <c r="AG50" s="38">
        <f>AG46</f>
        <v>0</v>
      </c>
      <c r="AH50" s="304">
        <f>Mojuda!AG22</f>
        <v>0</v>
      </c>
      <c r="AI50" s="307">
        <v>10</v>
      </c>
      <c r="AJ50" s="129"/>
    </row>
    <row r="51" spans="1:36" s="13" customFormat="1" ht="30.75" customHeight="1" x14ac:dyDescent="0.35">
      <c r="A51" s="128"/>
      <c r="B51" s="84">
        <f>Mojuda!B22</f>
        <v>0</v>
      </c>
      <c r="C51" s="85">
        <f>Mojuda!C22</f>
        <v>0</v>
      </c>
      <c r="D51" s="86">
        <f>Mojuda!D22</f>
        <v>0</v>
      </c>
      <c r="E51" s="85">
        <f>Mojuda!E22</f>
        <v>0</v>
      </c>
      <c r="F51" s="86">
        <f>Mojuda!F22</f>
        <v>0</v>
      </c>
      <c r="G51" s="87">
        <f>Mojuda!G22</f>
        <v>0</v>
      </c>
      <c r="H51" s="86">
        <f>Mojuda!H22</f>
        <v>0</v>
      </c>
      <c r="I51" s="85">
        <f>Mojuda!I22</f>
        <v>0</v>
      </c>
      <c r="J51" s="86">
        <f>Mojuda!J22</f>
        <v>0</v>
      </c>
      <c r="K51" s="85">
        <f>Mojuda!K22</f>
        <v>0</v>
      </c>
      <c r="L51" s="88">
        <f>Mojuda!L22</f>
        <v>0</v>
      </c>
      <c r="M51" s="88">
        <f>Mojuda!M22</f>
        <v>0</v>
      </c>
      <c r="N51" s="89">
        <f>Mojuda!N22</f>
        <v>0</v>
      </c>
      <c r="O51" s="86">
        <f>Mojuda!O22</f>
        <v>0</v>
      </c>
      <c r="P51" s="90">
        <f>Mojuda!P22</f>
        <v>0</v>
      </c>
      <c r="Q51" s="91">
        <f>Mojuda!Q22</f>
        <v>0</v>
      </c>
      <c r="R51" s="88">
        <f>Mojuda!R22</f>
        <v>0</v>
      </c>
      <c r="S51" s="89">
        <f>Mojuda!S22</f>
        <v>0</v>
      </c>
      <c r="T51" s="90">
        <f>Mojuda!T22</f>
        <v>0</v>
      </c>
      <c r="U51" s="88">
        <f>Mojuda!U22</f>
        <v>0</v>
      </c>
      <c r="V51" s="89">
        <f>Mojuda!V22</f>
        <v>0</v>
      </c>
      <c r="W51" s="88">
        <f>Mojuda!W22</f>
        <v>0</v>
      </c>
      <c r="X51" s="89">
        <f>Mojuda!X22</f>
        <v>0</v>
      </c>
      <c r="Y51" s="90">
        <f>Mojuda!Y22</f>
        <v>0</v>
      </c>
      <c r="Z51" s="92">
        <f>Mojuda!Z22</f>
        <v>0</v>
      </c>
      <c r="AA51" s="91">
        <f>Mojuda!AA22</f>
        <v>0</v>
      </c>
      <c r="AB51" s="93">
        <f>Mojuda!AB22</f>
        <v>0</v>
      </c>
      <c r="AC51" s="91">
        <f>Mojuda!AC22</f>
        <v>0</v>
      </c>
      <c r="AD51" s="91">
        <f>Mojuda!AD22</f>
        <v>0</v>
      </c>
      <c r="AE51" s="90">
        <f>Mojuda!AE22</f>
        <v>0</v>
      </c>
      <c r="AF51" s="94">
        <f>Mojuda!AF22</f>
        <v>0</v>
      </c>
      <c r="AG51" s="39">
        <f>AG47</f>
        <v>0</v>
      </c>
      <c r="AH51" s="305"/>
      <c r="AI51" s="308"/>
      <c r="AJ51" s="129"/>
    </row>
    <row r="52" spans="1:36" s="13" customFormat="1" ht="30.75" customHeight="1" thickBot="1" x14ac:dyDescent="0.4">
      <c r="A52" s="128"/>
      <c r="B52" s="159">
        <f t="shared" ref="B52:AE52" si="10">IF(SUM(B50:B51)=0,0,IF(B50=0,1*100.0001,IF(B51=0,1*-100.0001,(B51/B50*100-100))))</f>
        <v>0</v>
      </c>
      <c r="C52" s="160">
        <f t="shared" si="10"/>
        <v>0</v>
      </c>
      <c r="D52" s="161">
        <f t="shared" si="10"/>
        <v>0</v>
      </c>
      <c r="E52" s="160">
        <f t="shared" si="10"/>
        <v>0</v>
      </c>
      <c r="F52" s="161">
        <f t="shared" si="10"/>
        <v>0</v>
      </c>
      <c r="G52" s="162">
        <f t="shared" si="10"/>
        <v>0</v>
      </c>
      <c r="H52" s="161">
        <f t="shared" si="10"/>
        <v>0</v>
      </c>
      <c r="I52" s="160">
        <f t="shared" si="10"/>
        <v>0</v>
      </c>
      <c r="J52" s="161">
        <f t="shared" si="10"/>
        <v>0</v>
      </c>
      <c r="K52" s="160">
        <f t="shared" si="10"/>
        <v>0</v>
      </c>
      <c r="L52" s="163">
        <f t="shared" si="10"/>
        <v>0</v>
      </c>
      <c r="M52" s="163">
        <f t="shared" si="10"/>
        <v>0</v>
      </c>
      <c r="N52" s="164">
        <f t="shared" si="10"/>
        <v>0</v>
      </c>
      <c r="O52" s="161">
        <f t="shared" si="10"/>
        <v>0</v>
      </c>
      <c r="P52" s="165">
        <f t="shared" si="10"/>
        <v>0</v>
      </c>
      <c r="Q52" s="166">
        <f t="shared" si="10"/>
        <v>0</v>
      </c>
      <c r="R52" s="163">
        <f t="shared" si="10"/>
        <v>0</v>
      </c>
      <c r="S52" s="164">
        <f t="shared" si="10"/>
        <v>0</v>
      </c>
      <c r="T52" s="165">
        <f t="shared" si="10"/>
        <v>0</v>
      </c>
      <c r="U52" s="163">
        <f t="shared" si="10"/>
        <v>0</v>
      </c>
      <c r="V52" s="164">
        <f t="shared" si="10"/>
        <v>0</v>
      </c>
      <c r="W52" s="163">
        <f t="shared" si="10"/>
        <v>0</v>
      </c>
      <c r="X52" s="164">
        <f t="shared" si="10"/>
        <v>0</v>
      </c>
      <c r="Y52" s="165">
        <f t="shared" si="10"/>
        <v>0</v>
      </c>
      <c r="Z52" s="167">
        <f t="shared" si="10"/>
        <v>0</v>
      </c>
      <c r="AA52" s="166">
        <f t="shared" si="10"/>
        <v>0</v>
      </c>
      <c r="AB52" s="168">
        <f t="shared" si="10"/>
        <v>0</v>
      </c>
      <c r="AC52" s="166">
        <f t="shared" si="10"/>
        <v>0</v>
      </c>
      <c r="AD52" s="166">
        <f t="shared" si="10"/>
        <v>0</v>
      </c>
      <c r="AE52" s="165">
        <f t="shared" si="10"/>
        <v>0</v>
      </c>
      <c r="AF52" s="169"/>
      <c r="AG52" s="40" t="str">
        <f>AG48</f>
        <v>ترقی/تنزلی</v>
      </c>
      <c r="AH52" s="306"/>
      <c r="AI52" s="309"/>
      <c r="AJ52" s="129"/>
    </row>
    <row r="53" spans="1:36" s="13" customFormat="1" ht="4.1500000000000004" customHeight="1" thickBot="1" x14ac:dyDescent="0.4">
      <c r="A53" s="128"/>
      <c r="B53" s="36"/>
      <c r="C53" s="36"/>
      <c r="D53" s="37"/>
      <c r="E53" s="37"/>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0"/>
      <c r="AI53" s="31"/>
      <c r="AJ53" s="129"/>
    </row>
    <row r="54" spans="1:36" s="13" customFormat="1" ht="30.75" customHeight="1" x14ac:dyDescent="0.35">
      <c r="A54" s="128"/>
      <c r="B54" s="75">
        <f>Sabiqa!B23</f>
        <v>0</v>
      </c>
      <c r="C54" s="76">
        <f>Sabiqa!C23</f>
        <v>0</v>
      </c>
      <c r="D54" s="77">
        <f>Sabiqa!D23</f>
        <v>0</v>
      </c>
      <c r="E54" s="76">
        <f>Sabiqa!E23</f>
        <v>0</v>
      </c>
      <c r="F54" s="77">
        <f>Sabiqa!F23</f>
        <v>0</v>
      </c>
      <c r="G54" s="78">
        <f>Sabiqa!G23</f>
        <v>0</v>
      </c>
      <c r="H54" s="77">
        <f>Sabiqa!H23</f>
        <v>0</v>
      </c>
      <c r="I54" s="76">
        <f>Sabiqa!I23</f>
        <v>0</v>
      </c>
      <c r="J54" s="77">
        <f>Sabiqa!J23</f>
        <v>0</v>
      </c>
      <c r="K54" s="76">
        <f>Sabiqa!K23</f>
        <v>0</v>
      </c>
      <c r="L54" s="77">
        <f>Sabiqa!L23</f>
        <v>0</v>
      </c>
      <c r="M54" s="77">
        <f>Sabiqa!M23</f>
        <v>0</v>
      </c>
      <c r="N54" s="76">
        <f>Sabiqa!N23</f>
        <v>0</v>
      </c>
      <c r="O54" s="77">
        <f>Sabiqa!O23</f>
        <v>0</v>
      </c>
      <c r="P54" s="79">
        <f>Sabiqa!P23</f>
        <v>0</v>
      </c>
      <c r="Q54" s="80">
        <f>Sabiqa!Q23</f>
        <v>0</v>
      </c>
      <c r="R54" s="77">
        <f>Sabiqa!R23</f>
        <v>0</v>
      </c>
      <c r="S54" s="76">
        <f>Sabiqa!S23</f>
        <v>0</v>
      </c>
      <c r="T54" s="79">
        <f>Sabiqa!T23</f>
        <v>0</v>
      </c>
      <c r="U54" s="77">
        <f>Sabiqa!U23</f>
        <v>0</v>
      </c>
      <c r="V54" s="76">
        <f>Sabiqa!V23</f>
        <v>0</v>
      </c>
      <c r="W54" s="77">
        <f>Sabiqa!W23</f>
        <v>0</v>
      </c>
      <c r="X54" s="76">
        <f>Sabiqa!X23</f>
        <v>0</v>
      </c>
      <c r="Y54" s="79">
        <f>Sabiqa!Y23</f>
        <v>0</v>
      </c>
      <c r="Z54" s="81">
        <f>Sabiqa!Z23</f>
        <v>0</v>
      </c>
      <c r="AA54" s="80">
        <f>Sabiqa!AA23</f>
        <v>0</v>
      </c>
      <c r="AB54" s="82">
        <f>Sabiqa!AB23</f>
        <v>0</v>
      </c>
      <c r="AC54" s="80">
        <f>Sabiqa!AC23</f>
        <v>0</v>
      </c>
      <c r="AD54" s="80">
        <f>Sabiqa!AD23</f>
        <v>0</v>
      </c>
      <c r="AE54" s="79">
        <f>Sabiqa!AE23</f>
        <v>0</v>
      </c>
      <c r="AF54" s="83">
        <f>Sabiqa!AF23</f>
        <v>0</v>
      </c>
      <c r="AG54" s="38">
        <f>AG50</f>
        <v>0</v>
      </c>
      <c r="AH54" s="304">
        <f>Mojuda!AG23</f>
        <v>0</v>
      </c>
      <c r="AI54" s="307">
        <v>11</v>
      </c>
      <c r="AJ54" s="129"/>
    </row>
    <row r="55" spans="1:36" s="13" customFormat="1" ht="30.75" customHeight="1" x14ac:dyDescent="0.35">
      <c r="A55" s="128"/>
      <c r="B55" s="84">
        <f>Mojuda!B23</f>
        <v>0</v>
      </c>
      <c r="C55" s="85">
        <f>Mojuda!C23</f>
        <v>0</v>
      </c>
      <c r="D55" s="86">
        <f>Mojuda!D23</f>
        <v>0</v>
      </c>
      <c r="E55" s="85">
        <f>Mojuda!E23</f>
        <v>0</v>
      </c>
      <c r="F55" s="86">
        <f>Mojuda!F23</f>
        <v>0</v>
      </c>
      <c r="G55" s="87">
        <f>Mojuda!G23</f>
        <v>0</v>
      </c>
      <c r="H55" s="86">
        <f>Mojuda!H23</f>
        <v>0</v>
      </c>
      <c r="I55" s="85">
        <f>Mojuda!I23</f>
        <v>0</v>
      </c>
      <c r="J55" s="86">
        <f>Mojuda!J23</f>
        <v>0</v>
      </c>
      <c r="K55" s="85">
        <f>Mojuda!K23</f>
        <v>0</v>
      </c>
      <c r="L55" s="88">
        <f>Mojuda!L23</f>
        <v>0</v>
      </c>
      <c r="M55" s="88">
        <f>Mojuda!M23</f>
        <v>0</v>
      </c>
      <c r="N55" s="89">
        <f>Mojuda!N23</f>
        <v>0</v>
      </c>
      <c r="O55" s="86">
        <f>Mojuda!O23</f>
        <v>0</v>
      </c>
      <c r="P55" s="90">
        <f>Mojuda!P23</f>
        <v>0</v>
      </c>
      <c r="Q55" s="91">
        <f>Mojuda!Q23</f>
        <v>0</v>
      </c>
      <c r="R55" s="88">
        <f>Mojuda!R23</f>
        <v>0</v>
      </c>
      <c r="S55" s="89">
        <f>Mojuda!S23</f>
        <v>0</v>
      </c>
      <c r="T55" s="90">
        <f>Mojuda!T23</f>
        <v>0</v>
      </c>
      <c r="U55" s="88">
        <f>Mojuda!U23</f>
        <v>0</v>
      </c>
      <c r="V55" s="89">
        <f>Mojuda!V23</f>
        <v>0</v>
      </c>
      <c r="W55" s="88">
        <f>Mojuda!W23</f>
        <v>0</v>
      </c>
      <c r="X55" s="89">
        <f>Mojuda!X23</f>
        <v>0</v>
      </c>
      <c r="Y55" s="90">
        <f>Mojuda!Y23</f>
        <v>0</v>
      </c>
      <c r="Z55" s="92">
        <f>Mojuda!Z23</f>
        <v>0</v>
      </c>
      <c r="AA55" s="91">
        <f>Mojuda!AA23</f>
        <v>0</v>
      </c>
      <c r="AB55" s="93">
        <f>Mojuda!AB23</f>
        <v>0</v>
      </c>
      <c r="AC55" s="91">
        <f>Mojuda!AC23</f>
        <v>0</v>
      </c>
      <c r="AD55" s="91">
        <f>Mojuda!AD23</f>
        <v>0</v>
      </c>
      <c r="AE55" s="90">
        <f>Mojuda!AE23</f>
        <v>0</v>
      </c>
      <c r="AF55" s="94">
        <f>Mojuda!AF23</f>
        <v>0</v>
      </c>
      <c r="AG55" s="39">
        <f>AG51</f>
        <v>0</v>
      </c>
      <c r="AH55" s="305"/>
      <c r="AI55" s="308"/>
      <c r="AJ55" s="129"/>
    </row>
    <row r="56" spans="1:36" s="13" customFormat="1" ht="30.75" customHeight="1" thickBot="1" x14ac:dyDescent="0.4">
      <c r="A56" s="128"/>
      <c r="B56" s="159">
        <f t="shared" ref="B56:AE56" si="11">IF(SUM(B54:B55)=0,0,IF(B54=0,1*100.0001,IF(B55=0,1*-100.0001,(B55/B54*100-100))))</f>
        <v>0</v>
      </c>
      <c r="C56" s="160">
        <f t="shared" si="11"/>
        <v>0</v>
      </c>
      <c r="D56" s="161">
        <f t="shared" si="11"/>
        <v>0</v>
      </c>
      <c r="E56" s="160">
        <f t="shared" si="11"/>
        <v>0</v>
      </c>
      <c r="F56" s="161">
        <f t="shared" si="11"/>
        <v>0</v>
      </c>
      <c r="G56" s="162">
        <f t="shared" si="11"/>
        <v>0</v>
      </c>
      <c r="H56" s="161">
        <f t="shared" si="11"/>
        <v>0</v>
      </c>
      <c r="I56" s="160">
        <f t="shared" si="11"/>
        <v>0</v>
      </c>
      <c r="J56" s="161">
        <f t="shared" si="11"/>
        <v>0</v>
      </c>
      <c r="K56" s="160">
        <f t="shared" si="11"/>
        <v>0</v>
      </c>
      <c r="L56" s="163">
        <f t="shared" si="11"/>
        <v>0</v>
      </c>
      <c r="M56" s="163">
        <f t="shared" si="11"/>
        <v>0</v>
      </c>
      <c r="N56" s="164">
        <f t="shared" si="11"/>
        <v>0</v>
      </c>
      <c r="O56" s="161">
        <f t="shared" si="11"/>
        <v>0</v>
      </c>
      <c r="P56" s="165">
        <f t="shared" si="11"/>
        <v>0</v>
      </c>
      <c r="Q56" s="166">
        <f t="shared" si="11"/>
        <v>0</v>
      </c>
      <c r="R56" s="163">
        <f t="shared" si="11"/>
        <v>0</v>
      </c>
      <c r="S56" s="164">
        <f t="shared" si="11"/>
        <v>0</v>
      </c>
      <c r="T56" s="165">
        <f t="shared" si="11"/>
        <v>0</v>
      </c>
      <c r="U56" s="163">
        <f t="shared" si="11"/>
        <v>0</v>
      </c>
      <c r="V56" s="164">
        <f t="shared" si="11"/>
        <v>0</v>
      </c>
      <c r="W56" s="163">
        <f t="shared" si="11"/>
        <v>0</v>
      </c>
      <c r="X56" s="164">
        <f t="shared" si="11"/>
        <v>0</v>
      </c>
      <c r="Y56" s="165">
        <f t="shared" si="11"/>
        <v>0</v>
      </c>
      <c r="Z56" s="167">
        <f t="shared" si="11"/>
        <v>0</v>
      </c>
      <c r="AA56" s="166">
        <f t="shared" si="11"/>
        <v>0</v>
      </c>
      <c r="AB56" s="168">
        <f t="shared" si="11"/>
        <v>0</v>
      </c>
      <c r="AC56" s="166">
        <f t="shared" si="11"/>
        <v>0</v>
      </c>
      <c r="AD56" s="166">
        <f t="shared" si="11"/>
        <v>0</v>
      </c>
      <c r="AE56" s="165">
        <f t="shared" si="11"/>
        <v>0</v>
      </c>
      <c r="AF56" s="169"/>
      <c r="AG56" s="40" t="str">
        <f>AG52</f>
        <v>ترقی/تنزلی</v>
      </c>
      <c r="AH56" s="306"/>
      <c r="AI56" s="309"/>
      <c r="AJ56" s="129"/>
    </row>
    <row r="57" spans="1:36" s="13" customFormat="1" ht="4.1500000000000004" customHeight="1" thickBot="1" x14ac:dyDescent="0.4">
      <c r="A57" s="128"/>
      <c r="B57" s="36"/>
      <c r="C57" s="36"/>
      <c r="D57" s="37"/>
      <c r="E57" s="37"/>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0"/>
      <c r="AI57" s="31"/>
      <c r="AJ57" s="129"/>
    </row>
    <row r="58" spans="1:36" s="13" customFormat="1" ht="30.75" customHeight="1" x14ac:dyDescent="0.35">
      <c r="A58" s="128"/>
      <c r="B58" s="75">
        <f>Sabiqa!B24</f>
        <v>0</v>
      </c>
      <c r="C58" s="76">
        <f>Sabiqa!C24</f>
        <v>0</v>
      </c>
      <c r="D58" s="77">
        <f>Sabiqa!D24</f>
        <v>0</v>
      </c>
      <c r="E58" s="76">
        <f>Sabiqa!E24</f>
        <v>0</v>
      </c>
      <c r="F58" s="77">
        <f>Sabiqa!F24</f>
        <v>0</v>
      </c>
      <c r="G58" s="78">
        <f>Sabiqa!G24</f>
        <v>0</v>
      </c>
      <c r="H58" s="77">
        <f>Sabiqa!H24</f>
        <v>0</v>
      </c>
      <c r="I58" s="76">
        <f>Sabiqa!I24</f>
        <v>0</v>
      </c>
      <c r="J58" s="77">
        <f>Sabiqa!J24</f>
        <v>0</v>
      </c>
      <c r="K58" s="76">
        <f>Sabiqa!K24</f>
        <v>0</v>
      </c>
      <c r="L58" s="77">
        <f>Sabiqa!L24</f>
        <v>0</v>
      </c>
      <c r="M58" s="77">
        <f>Sabiqa!M24</f>
        <v>0</v>
      </c>
      <c r="N58" s="76">
        <f>Sabiqa!N24</f>
        <v>0</v>
      </c>
      <c r="O58" s="77">
        <f>Sabiqa!O24</f>
        <v>0</v>
      </c>
      <c r="P58" s="79">
        <f>Sabiqa!P24</f>
        <v>0</v>
      </c>
      <c r="Q58" s="80">
        <f>Sabiqa!Q24</f>
        <v>0</v>
      </c>
      <c r="R58" s="77">
        <f>Sabiqa!R24</f>
        <v>0</v>
      </c>
      <c r="S58" s="76">
        <f>Sabiqa!S24</f>
        <v>0</v>
      </c>
      <c r="T58" s="79">
        <f>Sabiqa!T24</f>
        <v>0</v>
      </c>
      <c r="U58" s="77">
        <f>Sabiqa!U24</f>
        <v>0</v>
      </c>
      <c r="V58" s="76">
        <f>Sabiqa!V24</f>
        <v>0</v>
      </c>
      <c r="W58" s="77">
        <f>Sabiqa!W24</f>
        <v>0</v>
      </c>
      <c r="X58" s="76">
        <f>Sabiqa!X24</f>
        <v>0</v>
      </c>
      <c r="Y58" s="79">
        <f>Sabiqa!Y24</f>
        <v>0</v>
      </c>
      <c r="Z58" s="81">
        <f>Sabiqa!Z24</f>
        <v>0</v>
      </c>
      <c r="AA58" s="80">
        <f>Sabiqa!AA24</f>
        <v>0</v>
      </c>
      <c r="AB58" s="82">
        <f>Sabiqa!AB24</f>
        <v>0</v>
      </c>
      <c r="AC58" s="80">
        <f>Sabiqa!AC24</f>
        <v>0</v>
      </c>
      <c r="AD58" s="80">
        <f>Sabiqa!AD24</f>
        <v>0</v>
      </c>
      <c r="AE58" s="79">
        <f>Sabiqa!AE24</f>
        <v>0</v>
      </c>
      <c r="AF58" s="83">
        <f>Sabiqa!AF24</f>
        <v>0</v>
      </c>
      <c r="AG58" s="38">
        <f>AG54</f>
        <v>0</v>
      </c>
      <c r="AH58" s="304">
        <f>Mojuda!AG24</f>
        <v>0</v>
      </c>
      <c r="AI58" s="307">
        <v>12</v>
      </c>
      <c r="AJ58" s="129"/>
    </row>
    <row r="59" spans="1:36" s="13" customFormat="1" ht="30.75" customHeight="1" x14ac:dyDescent="0.35">
      <c r="A59" s="128"/>
      <c r="B59" s="84">
        <f>Mojuda!B24</f>
        <v>0</v>
      </c>
      <c r="C59" s="85">
        <f>Mojuda!C24</f>
        <v>0</v>
      </c>
      <c r="D59" s="86">
        <f>Mojuda!D24</f>
        <v>0</v>
      </c>
      <c r="E59" s="85">
        <f>Mojuda!E24</f>
        <v>0</v>
      </c>
      <c r="F59" s="86">
        <f>Mojuda!F24</f>
        <v>0</v>
      </c>
      <c r="G59" s="87">
        <f>Mojuda!G24</f>
        <v>0</v>
      </c>
      <c r="H59" s="86">
        <f>Mojuda!H24</f>
        <v>0</v>
      </c>
      <c r="I59" s="85">
        <f>Mojuda!I24</f>
        <v>0</v>
      </c>
      <c r="J59" s="86">
        <f>Mojuda!J24</f>
        <v>0</v>
      </c>
      <c r="K59" s="85">
        <f>Mojuda!K24</f>
        <v>0</v>
      </c>
      <c r="L59" s="88">
        <f>Mojuda!L24</f>
        <v>0</v>
      </c>
      <c r="M59" s="88">
        <f>Mojuda!M24</f>
        <v>0</v>
      </c>
      <c r="N59" s="89">
        <f>Mojuda!N24</f>
        <v>0</v>
      </c>
      <c r="O59" s="86">
        <f>Mojuda!O24</f>
        <v>0</v>
      </c>
      <c r="P59" s="90">
        <f>Mojuda!P24</f>
        <v>0</v>
      </c>
      <c r="Q59" s="91">
        <f>Mojuda!Q24</f>
        <v>0</v>
      </c>
      <c r="R59" s="88">
        <f>Mojuda!R24</f>
        <v>0</v>
      </c>
      <c r="S59" s="89">
        <f>Mojuda!S24</f>
        <v>0</v>
      </c>
      <c r="T59" s="90">
        <f>Mojuda!T24</f>
        <v>0</v>
      </c>
      <c r="U59" s="88">
        <f>Mojuda!U24</f>
        <v>0</v>
      </c>
      <c r="V59" s="89">
        <f>Mojuda!V24</f>
        <v>0</v>
      </c>
      <c r="W59" s="88">
        <f>Mojuda!W24</f>
        <v>0</v>
      </c>
      <c r="X59" s="89">
        <f>Mojuda!X24</f>
        <v>0</v>
      </c>
      <c r="Y59" s="90">
        <f>Mojuda!Y24</f>
        <v>0</v>
      </c>
      <c r="Z59" s="92">
        <f>Mojuda!Z24</f>
        <v>0</v>
      </c>
      <c r="AA59" s="91">
        <f>Mojuda!AA24</f>
        <v>0</v>
      </c>
      <c r="AB59" s="93">
        <f>Mojuda!AB24</f>
        <v>0</v>
      </c>
      <c r="AC59" s="91">
        <f>Mojuda!AC24</f>
        <v>0</v>
      </c>
      <c r="AD59" s="91">
        <f>Mojuda!AD24</f>
        <v>0</v>
      </c>
      <c r="AE59" s="90">
        <f>Mojuda!AE24</f>
        <v>0</v>
      </c>
      <c r="AF59" s="94">
        <f>Mojuda!AF24</f>
        <v>0</v>
      </c>
      <c r="AG59" s="39">
        <f>AG55</f>
        <v>0</v>
      </c>
      <c r="AH59" s="305"/>
      <c r="AI59" s="308"/>
      <c r="AJ59" s="129"/>
    </row>
    <row r="60" spans="1:36" s="13" customFormat="1" ht="30.75" customHeight="1" thickBot="1" x14ac:dyDescent="0.4">
      <c r="A60" s="128"/>
      <c r="B60" s="159">
        <f t="shared" ref="B60:AE60" si="12">IF(SUM(B58:B59)=0,0,IF(B58=0,1*100.0001,IF(B59=0,1*-100.0001,(B59/B58*100-100))))</f>
        <v>0</v>
      </c>
      <c r="C60" s="160">
        <f t="shared" si="12"/>
        <v>0</v>
      </c>
      <c r="D60" s="161">
        <f t="shared" si="12"/>
        <v>0</v>
      </c>
      <c r="E60" s="160">
        <f t="shared" si="12"/>
        <v>0</v>
      </c>
      <c r="F60" s="161">
        <f t="shared" si="12"/>
        <v>0</v>
      </c>
      <c r="G60" s="162">
        <f t="shared" si="12"/>
        <v>0</v>
      </c>
      <c r="H60" s="161">
        <f t="shared" si="12"/>
        <v>0</v>
      </c>
      <c r="I60" s="160">
        <f t="shared" si="12"/>
        <v>0</v>
      </c>
      <c r="J60" s="161">
        <f t="shared" si="12"/>
        <v>0</v>
      </c>
      <c r="K60" s="160">
        <f t="shared" si="12"/>
        <v>0</v>
      </c>
      <c r="L60" s="163">
        <f t="shared" si="12"/>
        <v>0</v>
      </c>
      <c r="M60" s="163">
        <f t="shared" si="12"/>
        <v>0</v>
      </c>
      <c r="N60" s="164">
        <f t="shared" si="12"/>
        <v>0</v>
      </c>
      <c r="O60" s="161">
        <f t="shared" si="12"/>
        <v>0</v>
      </c>
      <c r="P60" s="165">
        <f t="shared" si="12"/>
        <v>0</v>
      </c>
      <c r="Q60" s="166">
        <f t="shared" si="12"/>
        <v>0</v>
      </c>
      <c r="R60" s="163">
        <f t="shared" si="12"/>
        <v>0</v>
      </c>
      <c r="S60" s="164">
        <f t="shared" si="12"/>
        <v>0</v>
      </c>
      <c r="T60" s="165">
        <f t="shared" si="12"/>
        <v>0</v>
      </c>
      <c r="U60" s="163">
        <f t="shared" si="12"/>
        <v>0</v>
      </c>
      <c r="V60" s="164">
        <f t="shared" si="12"/>
        <v>0</v>
      </c>
      <c r="W60" s="163">
        <f t="shared" si="12"/>
        <v>0</v>
      </c>
      <c r="X60" s="164">
        <f t="shared" si="12"/>
        <v>0</v>
      </c>
      <c r="Y60" s="165">
        <f t="shared" si="12"/>
        <v>0</v>
      </c>
      <c r="Z60" s="167">
        <f t="shared" si="12"/>
        <v>0</v>
      </c>
      <c r="AA60" s="166">
        <f t="shared" si="12"/>
        <v>0</v>
      </c>
      <c r="AB60" s="168">
        <f t="shared" si="12"/>
        <v>0</v>
      </c>
      <c r="AC60" s="166">
        <f t="shared" si="12"/>
        <v>0</v>
      </c>
      <c r="AD60" s="166">
        <f t="shared" si="12"/>
        <v>0</v>
      </c>
      <c r="AE60" s="165">
        <f t="shared" si="12"/>
        <v>0</v>
      </c>
      <c r="AF60" s="169"/>
      <c r="AG60" s="40" t="str">
        <f>AG56</f>
        <v>ترقی/تنزلی</v>
      </c>
      <c r="AH60" s="306"/>
      <c r="AI60" s="309"/>
      <c r="AJ60" s="129"/>
    </row>
    <row r="61" spans="1:36" s="13" customFormat="1" ht="4.1500000000000004" customHeight="1" thickBot="1" x14ac:dyDescent="0.4">
      <c r="A61" s="128"/>
      <c r="B61" s="36"/>
      <c r="C61" s="36"/>
      <c r="D61" s="37"/>
      <c r="E61" s="37"/>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0"/>
      <c r="AI61" s="31"/>
      <c r="AJ61" s="129"/>
    </row>
    <row r="62" spans="1:36" s="13" customFormat="1" ht="30.75" customHeight="1" x14ac:dyDescent="0.35">
      <c r="A62" s="128"/>
      <c r="B62" s="75">
        <f>Sabiqa!B25</f>
        <v>0</v>
      </c>
      <c r="C62" s="76">
        <f>Sabiqa!C25</f>
        <v>0</v>
      </c>
      <c r="D62" s="77">
        <f>Sabiqa!D25</f>
        <v>0</v>
      </c>
      <c r="E62" s="76">
        <f>Sabiqa!E25</f>
        <v>0</v>
      </c>
      <c r="F62" s="77">
        <f>Sabiqa!F25</f>
        <v>0</v>
      </c>
      <c r="G62" s="78">
        <f>Sabiqa!G25</f>
        <v>0</v>
      </c>
      <c r="H62" s="77">
        <f>Sabiqa!H25</f>
        <v>0</v>
      </c>
      <c r="I62" s="76">
        <f>Sabiqa!I25</f>
        <v>0</v>
      </c>
      <c r="J62" s="77">
        <f>Sabiqa!J25</f>
        <v>0</v>
      </c>
      <c r="K62" s="76">
        <f>Sabiqa!K25</f>
        <v>0</v>
      </c>
      <c r="L62" s="77">
        <f>Sabiqa!L25</f>
        <v>0</v>
      </c>
      <c r="M62" s="77">
        <f>Sabiqa!M25</f>
        <v>0</v>
      </c>
      <c r="N62" s="76">
        <f>Sabiqa!N25</f>
        <v>0</v>
      </c>
      <c r="O62" s="77">
        <f>Sabiqa!O25</f>
        <v>0</v>
      </c>
      <c r="P62" s="79">
        <f>Sabiqa!P25</f>
        <v>0</v>
      </c>
      <c r="Q62" s="80">
        <f>Sabiqa!Q25</f>
        <v>0</v>
      </c>
      <c r="R62" s="77">
        <f>Sabiqa!R25</f>
        <v>0</v>
      </c>
      <c r="S62" s="76">
        <f>Sabiqa!S25</f>
        <v>0</v>
      </c>
      <c r="T62" s="79">
        <f>Sabiqa!T25</f>
        <v>0</v>
      </c>
      <c r="U62" s="77">
        <f>Sabiqa!U25</f>
        <v>0</v>
      </c>
      <c r="V62" s="76">
        <f>Sabiqa!V25</f>
        <v>0</v>
      </c>
      <c r="W62" s="77">
        <f>Sabiqa!W25</f>
        <v>0</v>
      </c>
      <c r="X62" s="76">
        <f>Sabiqa!X25</f>
        <v>0</v>
      </c>
      <c r="Y62" s="79">
        <f>Sabiqa!Y25</f>
        <v>0</v>
      </c>
      <c r="Z62" s="81">
        <f>Sabiqa!Z25</f>
        <v>0</v>
      </c>
      <c r="AA62" s="80">
        <f>Sabiqa!AA25</f>
        <v>0</v>
      </c>
      <c r="AB62" s="82">
        <f>Sabiqa!AB25</f>
        <v>0</v>
      </c>
      <c r="AC62" s="80">
        <f>Sabiqa!AC25</f>
        <v>0</v>
      </c>
      <c r="AD62" s="80">
        <f>Sabiqa!AD25</f>
        <v>0</v>
      </c>
      <c r="AE62" s="79">
        <f>Sabiqa!AE25</f>
        <v>0</v>
      </c>
      <c r="AF62" s="83">
        <f>Sabiqa!AF25</f>
        <v>0</v>
      </c>
      <c r="AG62" s="38">
        <f>AG58</f>
        <v>0</v>
      </c>
      <c r="AH62" s="304">
        <f>Mojuda!AG25</f>
        <v>0</v>
      </c>
      <c r="AI62" s="307">
        <v>13</v>
      </c>
      <c r="AJ62" s="129"/>
    </row>
    <row r="63" spans="1:36" s="13" customFormat="1" ht="30.75" customHeight="1" x14ac:dyDescent="0.35">
      <c r="A63" s="128"/>
      <c r="B63" s="84">
        <f>Mojuda!B25</f>
        <v>0</v>
      </c>
      <c r="C63" s="85">
        <f>Mojuda!C25</f>
        <v>0</v>
      </c>
      <c r="D63" s="86">
        <f>Mojuda!D25</f>
        <v>0</v>
      </c>
      <c r="E63" s="85">
        <f>Mojuda!E25</f>
        <v>0</v>
      </c>
      <c r="F63" s="86">
        <f>Mojuda!F25</f>
        <v>0</v>
      </c>
      <c r="G63" s="87">
        <f>Mojuda!G25</f>
        <v>0</v>
      </c>
      <c r="H63" s="86">
        <f>Mojuda!H25</f>
        <v>0</v>
      </c>
      <c r="I63" s="85">
        <f>Mojuda!I25</f>
        <v>0</v>
      </c>
      <c r="J63" s="86">
        <f>Mojuda!J25</f>
        <v>0</v>
      </c>
      <c r="K63" s="85">
        <f>Mojuda!K25</f>
        <v>0</v>
      </c>
      <c r="L63" s="88">
        <f>Mojuda!L25</f>
        <v>0</v>
      </c>
      <c r="M63" s="88">
        <f>Mojuda!M25</f>
        <v>0</v>
      </c>
      <c r="N63" s="89">
        <f>Mojuda!N25</f>
        <v>0</v>
      </c>
      <c r="O63" s="86">
        <f>Mojuda!O25</f>
        <v>0</v>
      </c>
      <c r="P63" s="90">
        <f>Mojuda!P25</f>
        <v>0</v>
      </c>
      <c r="Q63" s="91">
        <f>Mojuda!Q25</f>
        <v>0</v>
      </c>
      <c r="R63" s="88">
        <f>Mojuda!R25</f>
        <v>0</v>
      </c>
      <c r="S63" s="89">
        <f>Mojuda!S25</f>
        <v>0</v>
      </c>
      <c r="T63" s="90">
        <f>Mojuda!T25</f>
        <v>0</v>
      </c>
      <c r="U63" s="88">
        <f>Mojuda!U25</f>
        <v>0</v>
      </c>
      <c r="V63" s="89">
        <f>Mojuda!V25</f>
        <v>0</v>
      </c>
      <c r="W63" s="88">
        <f>Mojuda!W25</f>
        <v>0</v>
      </c>
      <c r="X63" s="89">
        <f>Mojuda!X25</f>
        <v>0</v>
      </c>
      <c r="Y63" s="90">
        <f>Mojuda!Y25</f>
        <v>0</v>
      </c>
      <c r="Z63" s="92">
        <f>Mojuda!Z25</f>
        <v>0</v>
      </c>
      <c r="AA63" s="91">
        <f>Mojuda!AA25</f>
        <v>0</v>
      </c>
      <c r="AB63" s="93">
        <f>Mojuda!AB25</f>
        <v>0</v>
      </c>
      <c r="AC63" s="91">
        <f>Mojuda!AC25</f>
        <v>0</v>
      </c>
      <c r="AD63" s="91">
        <f>Mojuda!AD25</f>
        <v>0</v>
      </c>
      <c r="AE63" s="90">
        <f>Mojuda!AE25</f>
        <v>0</v>
      </c>
      <c r="AF63" s="94">
        <f>Mojuda!AF25</f>
        <v>0</v>
      </c>
      <c r="AG63" s="39">
        <f>AG59</f>
        <v>0</v>
      </c>
      <c r="AH63" s="305"/>
      <c r="AI63" s="308"/>
      <c r="AJ63" s="129"/>
    </row>
    <row r="64" spans="1:36" s="13" customFormat="1" ht="30.75" customHeight="1" thickBot="1" x14ac:dyDescent="0.4">
      <c r="A64" s="128"/>
      <c r="B64" s="159">
        <f t="shared" ref="B64:AE64" si="13">IF(SUM(B62:B63)=0,0,IF(B62=0,1*100.0001,IF(B63=0,1*-100.0001,(B63/B62*100-100))))</f>
        <v>0</v>
      </c>
      <c r="C64" s="160">
        <f t="shared" si="13"/>
        <v>0</v>
      </c>
      <c r="D64" s="161">
        <f t="shared" si="13"/>
        <v>0</v>
      </c>
      <c r="E64" s="160">
        <f t="shared" si="13"/>
        <v>0</v>
      </c>
      <c r="F64" s="161">
        <f t="shared" si="13"/>
        <v>0</v>
      </c>
      <c r="G64" s="162">
        <f t="shared" si="13"/>
        <v>0</v>
      </c>
      <c r="H64" s="161">
        <f t="shared" si="13"/>
        <v>0</v>
      </c>
      <c r="I64" s="160">
        <f t="shared" si="13"/>
        <v>0</v>
      </c>
      <c r="J64" s="161">
        <f t="shared" si="13"/>
        <v>0</v>
      </c>
      <c r="K64" s="160">
        <f t="shared" si="13"/>
        <v>0</v>
      </c>
      <c r="L64" s="163">
        <f t="shared" si="13"/>
        <v>0</v>
      </c>
      <c r="M64" s="163">
        <f t="shared" si="13"/>
        <v>0</v>
      </c>
      <c r="N64" s="164">
        <f t="shared" si="13"/>
        <v>0</v>
      </c>
      <c r="O64" s="161">
        <f t="shared" si="13"/>
        <v>0</v>
      </c>
      <c r="P64" s="165">
        <f t="shared" si="13"/>
        <v>0</v>
      </c>
      <c r="Q64" s="166">
        <f t="shared" si="13"/>
        <v>0</v>
      </c>
      <c r="R64" s="163">
        <f t="shared" si="13"/>
        <v>0</v>
      </c>
      <c r="S64" s="164">
        <f t="shared" si="13"/>
        <v>0</v>
      </c>
      <c r="T64" s="165">
        <f t="shared" si="13"/>
        <v>0</v>
      </c>
      <c r="U64" s="163">
        <f t="shared" si="13"/>
        <v>0</v>
      </c>
      <c r="V64" s="164">
        <f t="shared" si="13"/>
        <v>0</v>
      </c>
      <c r="W64" s="163">
        <f t="shared" si="13"/>
        <v>0</v>
      </c>
      <c r="X64" s="164">
        <f t="shared" si="13"/>
        <v>0</v>
      </c>
      <c r="Y64" s="165">
        <f t="shared" si="13"/>
        <v>0</v>
      </c>
      <c r="Z64" s="167">
        <f t="shared" si="13"/>
        <v>0</v>
      </c>
      <c r="AA64" s="166">
        <f t="shared" si="13"/>
        <v>0</v>
      </c>
      <c r="AB64" s="168">
        <f t="shared" si="13"/>
        <v>0</v>
      </c>
      <c r="AC64" s="166">
        <f t="shared" si="13"/>
        <v>0</v>
      </c>
      <c r="AD64" s="166">
        <f t="shared" si="13"/>
        <v>0</v>
      </c>
      <c r="AE64" s="165">
        <f t="shared" si="13"/>
        <v>0</v>
      </c>
      <c r="AF64" s="169"/>
      <c r="AG64" s="40" t="str">
        <f>AG60</f>
        <v>ترقی/تنزلی</v>
      </c>
      <c r="AH64" s="306"/>
      <c r="AI64" s="309"/>
      <c r="AJ64" s="129"/>
    </row>
    <row r="65" spans="1:36" s="13" customFormat="1" ht="4.1500000000000004" customHeight="1" thickBot="1" x14ac:dyDescent="0.4">
      <c r="A65" s="128"/>
      <c r="B65" s="36"/>
      <c r="C65" s="36"/>
      <c r="D65" s="37"/>
      <c r="E65" s="37"/>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0"/>
      <c r="AI65" s="31"/>
      <c r="AJ65" s="129"/>
    </row>
    <row r="66" spans="1:36" s="13" customFormat="1" ht="30.75" customHeight="1" x14ac:dyDescent="0.35">
      <c r="A66" s="128"/>
      <c r="B66" s="75">
        <f>Sabiqa!B26</f>
        <v>0</v>
      </c>
      <c r="C66" s="76">
        <f>Sabiqa!C26</f>
        <v>0</v>
      </c>
      <c r="D66" s="77">
        <f>Sabiqa!D26</f>
        <v>0</v>
      </c>
      <c r="E66" s="76">
        <f>Sabiqa!E26</f>
        <v>0</v>
      </c>
      <c r="F66" s="77">
        <f>Sabiqa!F26</f>
        <v>0</v>
      </c>
      <c r="G66" s="78">
        <f>Sabiqa!G26</f>
        <v>0</v>
      </c>
      <c r="H66" s="77">
        <f>Sabiqa!H26</f>
        <v>0</v>
      </c>
      <c r="I66" s="76">
        <f>Sabiqa!I26</f>
        <v>0</v>
      </c>
      <c r="J66" s="77">
        <f>Sabiqa!J26</f>
        <v>0</v>
      </c>
      <c r="K66" s="76">
        <f>Sabiqa!K26</f>
        <v>0</v>
      </c>
      <c r="L66" s="77">
        <f>Sabiqa!L26</f>
        <v>0</v>
      </c>
      <c r="M66" s="77">
        <f>Sabiqa!M26</f>
        <v>0</v>
      </c>
      <c r="N66" s="76">
        <f>Sabiqa!N26</f>
        <v>0</v>
      </c>
      <c r="O66" s="77">
        <f>Sabiqa!O26</f>
        <v>0</v>
      </c>
      <c r="P66" s="79">
        <f>Sabiqa!P26</f>
        <v>0</v>
      </c>
      <c r="Q66" s="80">
        <f>Sabiqa!Q26</f>
        <v>0</v>
      </c>
      <c r="R66" s="77">
        <f>Sabiqa!R26</f>
        <v>0</v>
      </c>
      <c r="S66" s="76">
        <f>Sabiqa!S26</f>
        <v>0</v>
      </c>
      <c r="T66" s="79">
        <f>Sabiqa!T26</f>
        <v>0</v>
      </c>
      <c r="U66" s="77">
        <f>Sabiqa!U26</f>
        <v>0</v>
      </c>
      <c r="V66" s="76">
        <f>Sabiqa!V26</f>
        <v>0</v>
      </c>
      <c r="W66" s="77">
        <f>Sabiqa!W26</f>
        <v>0</v>
      </c>
      <c r="X66" s="76">
        <f>Sabiqa!X26</f>
        <v>0</v>
      </c>
      <c r="Y66" s="79">
        <f>Sabiqa!Y26</f>
        <v>0</v>
      </c>
      <c r="Z66" s="81">
        <f>Sabiqa!Z26</f>
        <v>0</v>
      </c>
      <c r="AA66" s="80">
        <f>Sabiqa!AA26</f>
        <v>0</v>
      </c>
      <c r="AB66" s="82">
        <f>Sabiqa!AB26</f>
        <v>0</v>
      </c>
      <c r="AC66" s="80">
        <f>Sabiqa!AC26</f>
        <v>0</v>
      </c>
      <c r="AD66" s="80">
        <f>Sabiqa!AD26</f>
        <v>0</v>
      </c>
      <c r="AE66" s="79">
        <f>Sabiqa!AE26</f>
        <v>0</v>
      </c>
      <c r="AF66" s="83">
        <f>Sabiqa!AF26</f>
        <v>0</v>
      </c>
      <c r="AG66" s="38">
        <f>AG62</f>
        <v>0</v>
      </c>
      <c r="AH66" s="304">
        <f>Mojuda!AG26</f>
        <v>0</v>
      </c>
      <c r="AI66" s="307">
        <v>14</v>
      </c>
      <c r="AJ66" s="129"/>
    </row>
    <row r="67" spans="1:36" s="13" customFormat="1" ht="30.75" customHeight="1" x14ac:dyDescent="0.35">
      <c r="A67" s="128"/>
      <c r="B67" s="84">
        <f>Mojuda!B26</f>
        <v>0</v>
      </c>
      <c r="C67" s="85">
        <f>Mojuda!C26</f>
        <v>0</v>
      </c>
      <c r="D67" s="86">
        <f>Mojuda!D26</f>
        <v>0</v>
      </c>
      <c r="E67" s="85">
        <f>Mojuda!E26</f>
        <v>0</v>
      </c>
      <c r="F67" s="86">
        <f>Mojuda!F26</f>
        <v>0</v>
      </c>
      <c r="G67" s="87">
        <f>Mojuda!G26</f>
        <v>0</v>
      </c>
      <c r="H67" s="86">
        <f>Mojuda!H26</f>
        <v>0</v>
      </c>
      <c r="I67" s="85">
        <f>Mojuda!I26</f>
        <v>0</v>
      </c>
      <c r="J67" s="86">
        <f>Mojuda!J26</f>
        <v>0</v>
      </c>
      <c r="K67" s="85">
        <f>Mojuda!K26</f>
        <v>0</v>
      </c>
      <c r="L67" s="88">
        <f>Mojuda!L26</f>
        <v>0</v>
      </c>
      <c r="M67" s="88">
        <f>Mojuda!M26</f>
        <v>0</v>
      </c>
      <c r="N67" s="89">
        <f>Mojuda!N26</f>
        <v>0</v>
      </c>
      <c r="O67" s="86">
        <f>Mojuda!O26</f>
        <v>0</v>
      </c>
      <c r="P67" s="90">
        <f>Mojuda!P26</f>
        <v>0</v>
      </c>
      <c r="Q67" s="91">
        <f>Mojuda!Q26</f>
        <v>0</v>
      </c>
      <c r="R67" s="88">
        <f>Mojuda!R26</f>
        <v>0</v>
      </c>
      <c r="S67" s="89">
        <f>Mojuda!S26</f>
        <v>0</v>
      </c>
      <c r="T67" s="90">
        <f>Mojuda!T26</f>
        <v>0</v>
      </c>
      <c r="U67" s="88">
        <f>Mojuda!U26</f>
        <v>0</v>
      </c>
      <c r="V67" s="89">
        <f>Mojuda!V26</f>
        <v>0</v>
      </c>
      <c r="W67" s="88">
        <f>Mojuda!W26</f>
        <v>0</v>
      </c>
      <c r="X67" s="89">
        <f>Mojuda!X26</f>
        <v>0</v>
      </c>
      <c r="Y67" s="90">
        <f>Mojuda!Y26</f>
        <v>0</v>
      </c>
      <c r="Z67" s="92">
        <f>Mojuda!Z26</f>
        <v>0</v>
      </c>
      <c r="AA67" s="91">
        <f>Mojuda!AA26</f>
        <v>0</v>
      </c>
      <c r="AB67" s="93">
        <f>Mojuda!AB26</f>
        <v>0</v>
      </c>
      <c r="AC67" s="91">
        <f>Mojuda!AC26</f>
        <v>0</v>
      </c>
      <c r="AD67" s="91">
        <f>Mojuda!AD26</f>
        <v>0</v>
      </c>
      <c r="AE67" s="90">
        <f>Mojuda!AE26</f>
        <v>0</v>
      </c>
      <c r="AF67" s="94">
        <f>Mojuda!AF26</f>
        <v>0</v>
      </c>
      <c r="AG67" s="39">
        <f>AG63</f>
        <v>0</v>
      </c>
      <c r="AH67" s="305"/>
      <c r="AI67" s="308"/>
      <c r="AJ67" s="129"/>
    </row>
    <row r="68" spans="1:36" s="13" customFormat="1" ht="30.75" customHeight="1" thickBot="1" x14ac:dyDescent="0.4">
      <c r="A68" s="128"/>
      <c r="B68" s="159">
        <f t="shared" ref="B68:AE68" si="14">IF(SUM(B66:B67)=0,0,IF(B66=0,1*100.0001,IF(B67=0,1*-100.0001,(B67/B66*100-100))))</f>
        <v>0</v>
      </c>
      <c r="C68" s="160">
        <f t="shared" si="14"/>
        <v>0</v>
      </c>
      <c r="D68" s="161">
        <f t="shared" si="14"/>
        <v>0</v>
      </c>
      <c r="E68" s="160">
        <f t="shared" si="14"/>
        <v>0</v>
      </c>
      <c r="F68" s="161">
        <f t="shared" si="14"/>
        <v>0</v>
      </c>
      <c r="G68" s="162">
        <f t="shared" si="14"/>
        <v>0</v>
      </c>
      <c r="H68" s="161">
        <f t="shared" si="14"/>
        <v>0</v>
      </c>
      <c r="I68" s="160">
        <f t="shared" si="14"/>
        <v>0</v>
      </c>
      <c r="J68" s="161">
        <f t="shared" si="14"/>
        <v>0</v>
      </c>
      <c r="K68" s="160">
        <f t="shared" si="14"/>
        <v>0</v>
      </c>
      <c r="L68" s="163">
        <f t="shared" si="14"/>
        <v>0</v>
      </c>
      <c r="M68" s="163">
        <f t="shared" si="14"/>
        <v>0</v>
      </c>
      <c r="N68" s="164">
        <f t="shared" si="14"/>
        <v>0</v>
      </c>
      <c r="O68" s="161">
        <f t="shared" si="14"/>
        <v>0</v>
      </c>
      <c r="P68" s="165">
        <f t="shared" si="14"/>
        <v>0</v>
      </c>
      <c r="Q68" s="166">
        <f t="shared" si="14"/>
        <v>0</v>
      </c>
      <c r="R68" s="163">
        <f t="shared" si="14"/>
        <v>0</v>
      </c>
      <c r="S68" s="164">
        <f t="shared" si="14"/>
        <v>0</v>
      </c>
      <c r="T68" s="165">
        <f t="shared" si="14"/>
        <v>0</v>
      </c>
      <c r="U68" s="163">
        <f t="shared" si="14"/>
        <v>0</v>
      </c>
      <c r="V68" s="164">
        <f t="shared" si="14"/>
        <v>0</v>
      </c>
      <c r="W68" s="163">
        <f t="shared" si="14"/>
        <v>0</v>
      </c>
      <c r="X68" s="164">
        <f t="shared" si="14"/>
        <v>0</v>
      </c>
      <c r="Y68" s="165">
        <f t="shared" si="14"/>
        <v>0</v>
      </c>
      <c r="Z68" s="167">
        <f t="shared" si="14"/>
        <v>0</v>
      </c>
      <c r="AA68" s="166">
        <f t="shared" si="14"/>
        <v>0</v>
      </c>
      <c r="AB68" s="168">
        <f t="shared" si="14"/>
        <v>0</v>
      </c>
      <c r="AC68" s="166">
        <f t="shared" si="14"/>
        <v>0</v>
      </c>
      <c r="AD68" s="166">
        <f t="shared" si="14"/>
        <v>0</v>
      </c>
      <c r="AE68" s="165">
        <f t="shared" si="14"/>
        <v>0</v>
      </c>
      <c r="AF68" s="169"/>
      <c r="AG68" s="40" t="str">
        <f>AG64</f>
        <v>ترقی/تنزلی</v>
      </c>
      <c r="AH68" s="306"/>
      <c r="AI68" s="309"/>
      <c r="AJ68" s="129"/>
    </row>
    <row r="69" spans="1:36" s="13" customFormat="1" ht="4.1500000000000004" customHeight="1" thickBot="1" x14ac:dyDescent="0.4">
      <c r="A69" s="128"/>
      <c r="B69" s="36"/>
      <c r="C69" s="36"/>
      <c r="D69" s="37"/>
      <c r="E69" s="37"/>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0"/>
      <c r="AI69" s="31"/>
      <c r="AJ69" s="129"/>
    </row>
    <row r="70" spans="1:36" s="13" customFormat="1" ht="30.75" customHeight="1" x14ac:dyDescent="0.35">
      <c r="A70" s="128"/>
      <c r="B70" s="75">
        <f>Sabiqa!B27</f>
        <v>0</v>
      </c>
      <c r="C70" s="76">
        <f>Sabiqa!C27</f>
        <v>0</v>
      </c>
      <c r="D70" s="77">
        <f>Sabiqa!D27</f>
        <v>0</v>
      </c>
      <c r="E70" s="76">
        <f>Sabiqa!E27</f>
        <v>0</v>
      </c>
      <c r="F70" s="77">
        <f>Sabiqa!F27</f>
        <v>0</v>
      </c>
      <c r="G70" s="78">
        <f>Sabiqa!G27</f>
        <v>0</v>
      </c>
      <c r="H70" s="77">
        <f>Sabiqa!H27</f>
        <v>0</v>
      </c>
      <c r="I70" s="76">
        <f>Sabiqa!I27</f>
        <v>0</v>
      </c>
      <c r="J70" s="77">
        <f>Sabiqa!J27</f>
        <v>0</v>
      </c>
      <c r="K70" s="76">
        <f>Sabiqa!K27</f>
        <v>0</v>
      </c>
      <c r="L70" s="77">
        <f>Sabiqa!L27</f>
        <v>0</v>
      </c>
      <c r="M70" s="77">
        <f>Sabiqa!M27</f>
        <v>0</v>
      </c>
      <c r="N70" s="76">
        <f>Sabiqa!N27</f>
        <v>0</v>
      </c>
      <c r="O70" s="77">
        <f>Sabiqa!O27</f>
        <v>0</v>
      </c>
      <c r="P70" s="79">
        <f>Sabiqa!P27</f>
        <v>0</v>
      </c>
      <c r="Q70" s="80">
        <f>Sabiqa!Q27</f>
        <v>0</v>
      </c>
      <c r="R70" s="77">
        <f>Sabiqa!R27</f>
        <v>0</v>
      </c>
      <c r="S70" s="76">
        <f>Sabiqa!S27</f>
        <v>0</v>
      </c>
      <c r="T70" s="79">
        <f>Sabiqa!T27</f>
        <v>0</v>
      </c>
      <c r="U70" s="77">
        <f>Sabiqa!U27</f>
        <v>0</v>
      </c>
      <c r="V70" s="76">
        <f>Sabiqa!V27</f>
        <v>0</v>
      </c>
      <c r="W70" s="77">
        <f>Sabiqa!W27</f>
        <v>0</v>
      </c>
      <c r="X70" s="76">
        <f>Sabiqa!X27</f>
        <v>0</v>
      </c>
      <c r="Y70" s="79">
        <f>Sabiqa!Y27</f>
        <v>0</v>
      </c>
      <c r="Z70" s="81">
        <f>Sabiqa!Z27</f>
        <v>0</v>
      </c>
      <c r="AA70" s="80">
        <f>Sabiqa!AA27</f>
        <v>0</v>
      </c>
      <c r="AB70" s="82">
        <f>Sabiqa!AB27</f>
        <v>0</v>
      </c>
      <c r="AC70" s="80">
        <f>Sabiqa!AC27</f>
        <v>0</v>
      </c>
      <c r="AD70" s="80">
        <f>Sabiqa!AD27</f>
        <v>0</v>
      </c>
      <c r="AE70" s="79">
        <f>Sabiqa!AE27</f>
        <v>0</v>
      </c>
      <c r="AF70" s="83">
        <f>Sabiqa!AF27</f>
        <v>0</v>
      </c>
      <c r="AG70" s="38">
        <f>AG66</f>
        <v>0</v>
      </c>
      <c r="AH70" s="304">
        <f>Mojuda!AG27</f>
        <v>0</v>
      </c>
      <c r="AI70" s="307">
        <v>15</v>
      </c>
      <c r="AJ70" s="129"/>
    </row>
    <row r="71" spans="1:36" s="13" customFormat="1" ht="30.75" customHeight="1" x14ac:dyDescent="0.35">
      <c r="A71" s="128"/>
      <c r="B71" s="84">
        <f>Mojuda!B27</f>
        <v>0</v>
      </c>
      <c r="C71" s="85">
        <f>Mojuda!C27</f>
        <v>0</v>
      </c>
      <c r="D71" s="86">
        <f>Mojuda!D27</f>
        <v>0</v>
      </c>
      <c r="E71" s="85">
        <f>Mojuda!E27</f>
        <v>0</v>
      </c>
      <c r="F71" s="86">
        <f>Mojuda!F27</f>
        <v>0</v>
      </c>
      <c r="G71" s="87">
        <f>Mojuda!G27</f>
        <v>0</v>
      </c>
      <c r="H71" s="86">
        <f>Mojuda!H27</f>
        <v>0</v>
      </c>
      <c r="I71" s="85">
        <f>Mojuda!I27</f>
        <v>0</v>
      </c>
      <c r="J71" s="86">
        <f>Mojuda!J27</f>
        <v>0</v>
      </c>
      <c r="K71" s="85">
        <f>Mojuda!K27</f>
        <v>0</v>
      </c>
      <c r="L71" s="88">
        <f>Mojuda!L27</f>
        <v>0</v>
      </c>
      <c r="M71" s="88">
        <f>Mojuda!M27</f>
        <v>0</v>
      </c>
      <c r="N71" s="89">
        <f>Mojuda!N27</f>
        <v>0</v>
      </c>
      <c r="O71" s="86">
        <f>Mojuda!O27</f>
        <v>0</v>
      </c>
      <c r="P71" s="90">
        <f>Mojuda!P27</f>
        <v>0</v>
      </c>
      <c r="Q71" s="91">
        <f>Mojuda!Q27</f>
        <v>0</v>
      </c>
      <c r="R71" s="88">
        <f>Mojuda!R27</f>
        <v>0</v>
      </c>
      <c r="S71" s="89">
        <f>Mojuda!S27</f>
        <v>0</v>
      </c>
      <c r="T71" s="90">
        <f>Mojuda!T27</f>
        <v>0</v>
      </c>
      <c r="U71" s="88">
        <f>Mojuda!U27</f>
        <v>0</v>
      </c>
      <c r="V71" s="89">
        <f>Mojuda!V27</f>
        <v>0</v>
      </c>
      <c r="W71" s="88">
        <f>Mojuda!W27</f>
        <v>0</v>
      </c>
      <c r="X71" s="89">
        <f>Mojuda!X27</f>
        <v>0</v>
      </c>
      <c r="Y71" s="90">
        <f>Mojuda!Y27</f>
        <v>0</v>
      </c>
      <c r="Z71" s="92">
        <f>Mojuda!Z27</f>
        <v>0</v>
      </c>
      <c r="AA71" s="91">
        <f>Mojuda!AA27</f>
        <v>0</v>
      </c>
      <c r="AB71" s="93">
        <f>Mojuda!AB27</f>
        <v>0</v>
      </c>
      <c r="AC71" s="91">
        <f>Mojuda!AC27</f>
        <v>0</v>
      </c>
      <c r="AD71" s="91">
        <f>Mojuda!AD27</f>
        <v>0</v>
      </c>
      <c r="AE71" s="90">
        <f>Mojuda!AE27</f>
        <v>0</v>
      </c>
      <c r="AF71" s="94">
        <f>Mojuda!AF27</f>
        <v>0</v>
      </c>
      <c r="AG71" s="39">
        <f>AG67</f>
        <v>0</v>
      </c>
      <c r="AH71" s="305"/>
      <c r="AI71" s="308"/>
      <c r="AJ71" s="129"/>
    </row>
    <row r="72" spans="1:36" s="13" customFormat="1" ht="30.75" customHeight="1" thickBot="1" x14ac:dyDescent="0.4">
      <c r="A72" s="128"/>
      <c r="B72" s="159">
        <f t="shared" ref="B72:AE72" si="15">IF(SUM(B70:B71)=0,0,IF(B70=0,1*100.0001,IF(B71=0,1*-100.0001,(B71/B70*100-100))))</f>
        <v>0</v>
      </c>
      <c r="C72" s="160">
        <f t="shared" si="15"/>
        <v>0</v>
      </c>
      <c r="D72" s="161">
        <f t="shared" si="15"/>
        <v>0</v>
      </c>
      <c r="E72" s="160">
        <f t="shared" si="15"/>
        <v>0</v>
      </c>
      <c r="F72" s="161">
        <f t="shared" si="15"/>
        <v>0</v>
      </c>
      <c r="G72" s="162">
        <f t="shared" si="15"/>
        <v>0</v>
      </c>
      <c r="H72" s="161">
        <f t="shared" si="15"/>
        <v>0</v>
      </c>
      <c r="I72" s="160">
        <f t="shared" si="15"/>
        <v>0</v>
      </c>
      <c r="J72" s="161">
        <f t="shared" si="15"/>
        <v>0</v>
      </c>
      <c r="K72" s="160">
        <f t="shared" si="15"/>
        <v>0</v>
      </c>
      <c r="L72" s="163">
        <f t="shared" si="15"/>
        <v>0</v>
      </c>
      <c r="M72" s="163">
        <f t="shared" si="15"/>
        <v>0</v>
      </c>
      <c r="N72" s="164">
        <f t="shared" si="15"/>
        <v>0</v>
      </c>
      <c r="O72" s="161">
        <f t="shared" si="15"/>
        <v>0</v>
      </c>
      <c r="P72" s="165">
        <f t="shared" si="15"/>
        <v>0</v>
      </c>
      <c r="Q72" s="166">
        <f t="shared" si="15"/>
        <v>0</v>
      </c>
      <c r="R72" s="163">
        <f t="shared" si="15"/>
        <v>0</v>
      </c>
      <c r="S72" s="164">
        <f t="shared" si="15"/>
        <v>0</v>
      </c>
      <c r="T72" s="165">
        <f t="shared" si="15"/>
        <v>0</v>
      </c>
      <c r="U72" s="163">
        <f t="shared" si="15"/>
        <v>0</v>
      </c>
      <c r="V72" s="164">
        <f t="shared" si="15"/>
        <v>0</v>
      </c>
      <c r="W72" s="163">
        <f t="shared" si="15"/>
        <v>0</v>
      </c>
      <c r="X72" s="164">
        <f t="shared" si="15"/>
        <v>0</v>
      </c>
      <c r="Y72" s="165">
        <f t="shared" si="15"/>
        <v>0</v>
      </c>
      <c r="Z72" s="167">
        <f t="shared" si="15"/>
        <v>0</v>
      </c>
      <c r="AA72" s="166">
        <f t="shared" si="15"/>
        <v>0</v>
      </c>
      <c r="AB72" s="168">
        <f t="shared" si="15"/>
        <v>0</v>
      </c>
      <c r="AC72" s="166">
        <f t="shared" si="15"/>
        <v>0</v>
      </c>
      <c r="AD72" s="166">
        <f t="shared" si="15"/>
        <v>0</v>
      </c>
      <c r="AE72" s="165">
        <f t="shared" si="15"/>
        <v>0</v>
      </c>
      <c r="AF72" s="169"/>
      <c r="AG72" s="40" t="str">
        <f>AG68</f>
        <v>ترقی/تنزلی</v>
      </c>
      <c r="AH72" s="306"/>
      <c r="AI72" s="309"/>
      <c r="AJ72" s="129"/>
    </row>
    <row r="73" spans="1:36" s="13" customFormat="1" ht="4.1500000000000004" customHeight="1" thickBot="1" x14ac:dyDescent="0.4">
      <c r="A73" s="128"/>
      <c r="B73" s="36"/>
      <c r="C73" s="36"/>
      <c r="D73" s="37"/>
      <c r="E73" s="37"/>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0"/>
      <c r="AI73" s="31"/>
      <c r="AJ73" s="129"/>
    </row>
    <row r="74" spans="1:36" s="13" customFormat="1" ht="30.75" customHeight="1" x14ac:dyDescent="0.35">
      <c r="A74" s="128"/>
      <c r="B74" s="75">
        <f>Sabiqa!B28</f>
        <v>0</v>
      </c>
      <c r="C74" s="76">
        <f>Sabiqa!C28</f>
        <v>0</v>
      </c>
      <c r="D74" s="77">
        <f>Sabiqa!D28</f>
        <v>0</v>
      </c>
      <c r="E74" s="76">
        <f>Sabiqa!E28</f>
        <v>0</v>
      </c>
      <c r="F74" s="77">
        <f>Sabiqa!F28</f>
        <v>0</v>
      </c>
      <c r="G74" s="78">
        <f>Sabiqa!G28</f>
        <v>0</v>
      </c>
      <c r="H74" s="77">
        <f>Sabiqa!H28</f>
        <v>0</v>
      </c>
      <c r="I74" s="76">
        <f>Sabiqa!I28</f>
        <v>0</v>
      </c>
      <c r="J74" s="77">
        <f>Sabiqa!J28</f>
        <v>0</v>
      </c>
      <c r="K74" s="76">
        <f>Sabiqa!K28</f>
        <v>0</v>
      </c>
      <c r="L74" s="77">
        <f>Sabiqa!L28</f>
        <v>0</v>
      </c>
      <c r="M74" s="77">
        <f>Sabiqa!M28</f>
        <v>0</v>
      </c>
      <c r="N74" s="76">
        <f>Sabiqa!N28</f>
        <v>0</v>
      </c>
      <c r="O74" s="77">
        <f>Sabiqa!O28</f>
        <v>0</v>
      </c>
      <c r="P74" s="79">
        <f>Sabiqa!P28</f>
        <v>0</v>
      </c>
      <c r="Q74" s="80">
        <f>Sabiqa!Q28</f>
        <v>0</v>
      </c>
      <c r="R74" s="77">
        <f>Sabiqa!R28</f>
        <v>0</v>
      </c>
      <c r="S74" s="76">
        <f>Sabiqa!S28</f>
        <v>0</v>
      </c>
      <c r="T74" s="79">
        <f>Sabiqa!T28</f>
        <v>0</v>
      </c>
      <c r="U74" s="77">
        <f>Sabiqa!U28</f>
        <v>0</v>
      </c>
      <c r="V74" s="76">
        <f>Sabiqa!V28</f>
        <v>0</v>
      </c>
      <c r="W74" s="77">
        <f>Sabiqa!W28</f>
        <v>0</v>
      </c>
      <c r="X74" s="76">
        <f>Sabiqa!X28</f>
        <v>0</v>
      </c>
      <c r="Y74" s="79">
        <f>Sabiqa!Y28</f>
        <v>0</v>
      </c>
      <c r="Z74" s="81">
        <f>Sabiqa!Z28</f>
        <v>0</v>
      </c>
      <c r="AA74" s="80">
        <f>Sabiqa!AA28</f>
        <v>0</v>
      </c>
      <c r="AB74" s="82">
        <f>Sabiqa!AB28</f>
        <v>0</v>
      </c>
      <c r="AC74" s="80">
        <f>Sabiqa!AC28</f>
        <v>0</v>
      </c>
      <c r="AD74" s="80">
        <f>Sabiqa!AD28</f>
        <v>0</v>
      </c>
      <c r="AE74" s="79">
        <f>Sabiqa!AE28</f>
        <v>0</v>
      </c>
      <c r="AF74" s="83">
        <f>Sabiqa!AF28</f>
        <v>0</v>
      </c>
      <c r="AG74" s="38">
        <f>AG70</f>
        <v>0</v>
      </c>
      <c r="AH74" s="304">
        <f>Mojuda!AG28</f>
        <v>0</v>
      </c>
      <c r="AI74" s="307">
        <v>16</v>
      </c>
      <c r="AJ74" s="129"/>
    </row>
    <row r="75" spans="1:36" s="13" customFormat="1" ht="30.75" customHeight="1" x14ac:dyDescent="0.35">
      <c r="A75" s="128"/>
      <c r="B75" s="84">
        <f>Mojuda!B28</f>
        <v>0</v>
      </c>
      <c r="C75" s="85">
        <f>Mojuda!C28</f>
        <v>0</v>
      </c>
      <c r="D75" s="86">
        <f>Mojuda!D28</f>
        <v>0</v>
      </c>
      <c r="E75" s="85">
        <f>Mojuda!E28</f>
        <v>0</v>
      </c>
      <c r="F75" s="86">
        <f>Mojuda!F28</f>
        <v>0</v>
      </c>
      <c r="G75" s="87">
        <f>Mojuda!G28</f>
        <v>0</v>
      </c>
      <c r="H75" s="86">
        <f>Mojuda!H28</f>
        <v>0</v>
      </c>
      <c r="I75" s="85">
        <f>Mojuda!I28</f>
        <v>0</v>
      </c>
      <c r="J75" s="86">
        <f>Mojuda!J28</f>
        <v>0</v>
      </c>
      <c r="K75" s="85">
        <f>Mojuda!K28</f>
        <v>0</v>
      </c>
      <c r="L75" s="88">
        <f>Mojuda!L28</f>
        <v>0</v>
      </c>
      <c r="M75" s="88">
        <f>Mojuda!M28</f>
        <v>0</v>
      </c>
      <c r="N75" s="89">
        <f>Mojuda!N28</f>
        <v>0</v>
      </c>
      <c r="O75" s="86">
        <f>Mojuda!O28</f>
        <v>0</v>
      </c>
      <c r="P75" s="90">
        <f>Mojuda!P28</f>
        <v>0</v>
      </c>
      <c r="Q75" s="91">
        <f>Mojuda!Q28</f>
        <v>0</v>
      </c>
      <c r="R75" s="88">
        <f>Mojuda!R28</f>
        <v>0</v>
      </c>
      <c r="S75" s="89">
        <f>Mojuda!S28</f>
        <v>0</v>
      </c>
      <c r="T75" s="90">
        <f>Mojuda!T28</f>
        <v>0</v>
      </c>
      <c r="U75" s="88">
        <f>Mojuda!U28</f>
        <v>0</v>
      </c>
      <c r="V75" s="89">
        <f>Mojuda!V28</f>
        <v>0</v>
      </c>
      <c r="W75" s="88">
        <f>Mojuda!W28</f>
        <v>0</v>
      </c>
      <c r="X75" s="89">
        <f>Mojuda!X28</f>
        <v>0</v>
      </c>
      <c r="Y75" s="90">
        <f>Mojuda!Y28</f>
        <v>0</v>
      </c>
      <c r="Z75" s="92">
        <f>Mojuda!Z28</f>
        <v>0</v>
      </c>
      <c r="AA75" s="91">
        <f>Mojuda!AA28</f>
        <v>0</v>
      </c>
      <c r="AB75" s="93">
        <f>Mojuda!AB28</f>
        <v>0</v>
      </c>
      <c r="AC75" s="91">
        <f>Mojuda!AC28</f>
        <v>0</v>
      </c>
      <c r="AD75" s="91">
        <f>Mojuda!AD28</f>
        <v>0</v>
      </c>
      <c r="AE75" s="90">
        <f>Mojuda!AE28</f>
        <v>0</v>
      </c>
      <c r="AF75" s="94">
        <f>Mojuda!AF28</f>
        <v>0</v>
      </c>
      <c r="AG75" s="39">
        <f>AG71</f>
        <v>0</v>
      </c>
      <c r="AH75" s="305"/>
      <c r="AI75" s="308"/>
      <c r="AJ75" s="129"/>
    </row>
    <row r="76" spans="1:36" s="13" customFormat="1" ht="30.75" customHeight="1" thickBot="1" x14ac:dyDescent="0.4">
      <c r="A76" s="128"/>
      <c r="B76" s="159">
        <f t="shared" ref="B76:AE76" si="16">IF(SUM(B74:B75)=0,0,IF(B74=0,1*100.0001,IF(B75=0,1*-100.0001,(B75/B74*100-100))))</f>
        <v>0</v>
      </c>
      <c r="C76" s="160">
        <f t="shared" si="16"/>
        <v>0</v>
      </c>
      <c r="D76" s="161">
        <f t="shared" si="16"/>
        <v>0</v>
      </c>
      <c r="E76" s="160">
        <f t="shared" si="16"/>
        <v>0</v>
      </c>
      <c r="F76" s="161">
        <f t="shared" si="16"/>
        <v>0</v>
      </c>
      <c r="G76" s="162">
        <f t="shared" si="16"/>
        <v>0</v>
      </c>
      <c r="H76" s="161">
        <f t="shared" si="16"/>
        <v>0</v>
      </c>
      <c r="I76" s="160">
        <f t="shared" si="16"/>
        <v>0</v>
      </c>
      <c r="J76" s="161">
        <f t="shared" si="16"/>
        <v>0</v>
      </c>
      <c r="K76" s="160">
        <f t="shared" si="16"/>
        <v>0</v>
      </c>
      <c r="L76" s="163">
        <f t="shared" si="16"/>
        <v>0</v>
      </c>
      <c r="M76" s="163">
        <f t="shared" si="16"/>
        <v>0</v>
      </c>
      <c r="N76" s="164">
        <f t="shared" si="16"/>
        <v>0</v>
      </c>
      <c r="O76" s="161">
        <f t="shared" si="16"/>
        <v>0</v>
      </c>
      <c r="P76" s="165">
        <f t="shared" si="16"/>
        <v>0</v>
      </c>
      <c r="Q76" s="166">
        <f t="shared" si="16"/>
        <v>0</v>
      </c>
      <c r="R76" s="163">
        <f t="shared" si="16"/>
        <v>0</v>
      </c>
      <c r="S76" s="164">
        <f t="shared" si="16"/>
        <v>0</v>
      </c>
      <c r="T76" s="165">
        <f t="shared" si="16"/>
        <v>0</v>
      </c>
      <c r="U76" s="163">
        <f t="shared" si="16"/>
        <v>0</v>
      </c>
      <c r="V76" s="164">
        <f t="shared" si="16"/>
        <v>0</v>
      </c>
      <c r="W76" s="163">
        <f t="shared" si="16"/>
        <v>0</v>
      </c>
      <c r="X76" s="164">
        <f t="shared" si="16"/>
        <v>0</v>
      </c>
      <c r="Y76" s="165">
        <f t="shared" si="16"/>
        <v>0</v>
      </c>
      <c r="Z76" s="167">
        <f t="shared" si="16"/>
        <v>0</v>
      </c>
      <c r="AA76" s="166">
        <f t="shared" si="16"/>
        <v>0</v>
      </c>
      <c r="AB76" s="168">
        <f t="shared" si="16"/>
        <v>0</v>
      </c>
      <c r="AC76" s="166">
        <f t="shared" si="16"/>
        <v>0</v>
      </c>
      <c r="AD76" s="166">
        <f t="shared" si="16"/>
        <v>0</v>
      </c>
      <c r="AE76" s="165">
        <f t="shared" si="16"/>
        <v>0</v>
      </c>
      <c r="AF76" s="169"/>
      <c r="AG76" s="40" t="str">
        <f>AG72</f>
        <v>ترقی/تنزلی</v>
      </c>
      <c r="AH76" s="306"/>
      <c r="AI76" s="309"/>
      <c r="AJ76" s="129"/>
    </row>
    <row r="77" spans="1:36" s="13" customFormat="1" ht="4.1500000000000004" customHeight="1" thickBot="1" x14ac:dyDescent="0.4">
      <c r="A77" s="128"/>
      <c r="B77" s="36"/>
      <c r="C77" s="36"/>
      <c r="D77" s="37"/>
      <c r="E77" s="3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0"/>
      <c r="AI77" s="31"/>
      <c r="AJ77" s="129"/>
    </row>
    <row r="78" spans="1:36" s="13" customFormat="1" ht="30.75" customHeight="1" x14ac:dyDescent="0.35">
      <c r="A78" s="128"/>
      <c r="B78" s="75">
        <f>Sabiqa!B29</f>
        <v>0</v>
      </c>
      <c r="C78" s="76">
        <f>Sabiqa!C29</f>
        <v>0</v>
      </c>
      <c r="D78" s="77">
        <f>Sabiqa!D29</f>
        <v>0</v>
      </c>
      <c r="E78" s="76">
        <f>Sabiqa!E29</f>
        <v>0</v>
      </c>
      <c r="F78" s="77">
        <f>Sabiqa!F29</f>
        <v>0</v>
      </c>
      <c r="G78" s="78">
        <f>Sabiqa!G29</f>
        <v>0</v>
      </c>
      <c r="H78" s="77">
        <f>Sabiqa!H29</f>
        <v>0</v>
      </c>
      <c r="I78" s="76">
        <f>Sabiqa!I29</f>
        <v>0</v>
      </c>
      <c r="J78" s="77">
        <f>Sabiqa!J29</f>
        <v>0</v>
      </c>
      <c r="K78" s="76">
        <f>Sabiqa!K29</f>
        <v>0</v>
      </c>
      <c r="L78" s="77">
        <f>Sabiqa!L29</f>
        <v>0</v>
      </c>
      <c r="M78" s="77">
        <f>Sabiqa!M29</f>
        <v>0</v>
      </c>
      <c r="N78" s="76">
        <f>Sabiqa!N29</f>
        <v>0</v>
      </c>
      <c r="O78" s="77">
        <f>Sabiqa!O29</f>
        <v>0</v>
      </c>
      <c r="P78" s="79">
        <f>Sabiqa!P29</f>
        <v>0</v>
      </c>
      <c r="Q78" s="80">
        <f>Sabiqa!Q29</f>
        <v>0</v>
      </c>
      <c r="R78" s="77">
        <f>Sabiqa!R29</f>
        <v>0</v>
      </c>
      <c r="S78" s="76">
        <f>Sabiqa!S29</f>
        <v>0</v>
      </c>
      <c r="T78" s="79">
        <f>Sabiqa!T29</f>
        <v>0</v>
      </c>
      <c r="U78" s="77">
        <f>Sabiqa!U29</f>
        <v>0</v>
      </c>
      <c r="V78" s="76">
        <f>Sabiqa!V29</f>
        <v>0</v>
      </c>
      <c r="W78" s="77">
        <f>Sabiqa!W29</f>
        <v>0</v>
      </c>
      <c r="X78" s="76">
        <f>Sabiqa!X29</f>
        <v>0</v>
      </c>
      <c r="Y78" s="79">
        <f>Sabiqa!Y29</f>
        <v>0</v>
      </c>
      <c r="Z78" s="81">
        <f>Sabiqa!Z29</f>
        <v>0</v>
      </c>
      <c r="AA78" s="80">
        <f>Sabiqa!AA29</f>
        <v>0</v>
      </c>
      <c r="AB78" s="82">
        <f>Sabiqa!AB29</f>
        <v>0</v>
      </c>
      <c r="AC78" s="80">
        <f>Sabiqa!AC29</f>
        <v>0</v>
      </c>
      <c r="AD78" s="80">
        <f>Sabiqa!AD29</f>
        <v>0</v>
      </c>
      <c r="AE78" s="79">
        <f>Sabiqa!AE29</f>
        <v>0</v>
      </c>
      <c r="AF78" s="83">
        <f>Sabiqa!AF29</f>
        <v>0</v>
      </c>
      <c r="AG78" s="38">
        <f>AG74</f>
        <v>0</v>
      </c>
      <c r="AH78" s="304">
        <f>Mojuda!AG29</f>
        <v>0</v>
      </c>
      <c r="AI78" s="307">
        <v>17</v>
      </c>
      <c r="AJ78" s="129"/>
    </row>
    <row r="79" spans="1:36" s="13" customFormat="1" ht="30.75" customHeight="1" x14ac:dyDescent="0.35">
      <c r="A79" s="128"/>
      <c r="B79" s="84">
        <f>Mojuda!B29</f>
        <v>0</v>
      </c>
      <c r="C79" s="85">
        <f>Mojuda!C29</f>
        <v>0</v>
      </c>
      <c r="D79" s="86">
        <f>Mojuda!D29</f>
        <v>0</v>
      </c>
      <c r="E79" s="85">
        <f>Mojuda!E29</f>
        <v>0</v>
      </c>
      <c r="F79" s="86">
        <f>Mojuda!F29</f>
        <v>0</v>
      </c>
      <c r="G79" s="87">
        <f>Mojuda!G29</f>
        <v>0</v>
      </c>
      <c r="H79" s="86">
        <f>Mojuda!H29</f>
        <v>0</v>
      </c>
      <c r="I79" s="85">
        <f>Mojuda!I29</f>
        <v>0</v>
      </c>
      <c r="J79" s="86">
        <f>Mojuda!J29</f>
        <v>0</v>
      </c>
      <c r="K79" s="85">
        <f>Mojuda!K29</f>
        <v>0</v>
      </c>
      <c r="L79" s="88">
        <f>Mojuda!L29</f>
        <v>0</v>
      </c>
      <c r="M79" s="88">
        <f>Mojuda!M29</f>
        <v>0</v>
      </c>
      <c r="N79" s="89">
        <f>Mojuda!N29</f>
        <v>0</v>
      </c>
      <c r="O79" s="86">
        <f>Mojuda!O29</f>
        <v>0</v>
      </c>
      <c r="P79" s="90">
        <f>Mojuda!P29</f>
        <v>0</v>
      </c>
      <c r="Q79" s="91">
        <f>Mojuda!Q29</f>
        <v>0</v>
      </c>
      <c r="R79" s="88">
        <f>Mojuda!R29</f>
        <v>0</v>
      </c>
      <c r="S79" s="89">
        <f>Mojuda!S29</f>
        <v>0</v>
      </c>
      <c r="T79" s="90">
        <f>Mojuda!T29</f>
        <v>0</v>
      </c>
      <c r="U79" s="88">
        <f>Mojuda!U29</f>
        <v>0</v>
      </c>
      <c r="V79" s="89">
        <f>Mojuda!V29</f>
        <v>0</v>
      </c>
      <c r="W79" s="88">
        <f>Mojuda!W29</f>
        <v>0</v>
      </c>
      <c r="X79" s="89">
        <f>Mojuda!X29</f>
        <v>0</v>
      </c>
      <c r="Y79" s="90">
        <f>Mojuda!Y29</f>
        <v>0</v>
      </c>
      <c r="Z79" s="92">
        <f>Mojuda!Z29</f>
        <v>0</v>
      </c>
      <c r="AA79" s="91">
        <f>Mojuda!AA29</f>
        <v>0</v>
      </c>
      <c r="AB79" s="93">
        <f>Mojuda!AB29</f>
        <v>0</v>
      </c>
      <c r="AC79" s="91">
        <f>Mojuda!AC29</f>
        <v>0</v>
      </c>
      <c r="AD79" s="91">
        <f>Mojuda!AD29</f>
        <v>0</v>
      </c>
      <c r="AE79" s="90">
        <f>Mojuda!AE29</f>
        <v>0</v>
      </c>
      <c r="AF79" s="94">
        <f>Mojuda!AF29</f>
        <v>0</v>
      </c>
      <c r="AG79" s="39">
        <f>AG75</f>
        <v>0</v>
      </c>
      <c r="AH79" s="305"/>
      <c r="AI79" s="308"/>
      <c r="AJ79" s="129"/>
    </row>
    <row r="80" spans="1:36" s="13" customFormat="1" ht="30.75" customHeight="1" thickBot="1" x14ac:dyDescent="0.4">
      <c r="A80" s="128"/>
      <c r="B80" s="159">
        <f t="shared" ref="B80:AE80" si="17">IF(SUM(B78:B79)=0,0,IF(B78=0,1*100.0001,IF(B79=0,1*-100.0001,(B79/B78*100-100))))</f>
        <v>0</v>
      </c>
      <c r="C80" s="160">
        <f t="shared" si="17"/>
        <v>0</v>
      </c>
      <c r="D80" s="161">
        <f t="shared" si="17"/>
        <v>0</v>
      </c>
      <c r="E80" s="160">
        <f t="shared" si="17"/>
        <v>0</v>
      </c>
      <c r="F80" s="161">
        <f t="shared" si="17"/>
        <v>0</v>
      </c>
      <c r="G80" s="162">
        <f t="shared" si="17"/>
        <v>0</v>
      </c>
      <c r="H80" s="161">
        <f t="shared" si="17"/>
        <v>0</v>
      </c>
      <c r="I80" s="160">
        <f t="shared" si="17"/>
        <v>0</v>
      </c>
      <c r="J80" s="161">
        <f t="shared" si="17"/>
        <v>0</v>
      </c>
      <c r="K80" s="160">
        <f t="shared" si="17"/>
        <v>0</v>
      </c>
      <c r="L80" s="163">
        <f t="shared" si="17"/>
        <v>0</v>
      </c>
      <c r="M80" s="163">
        <f t="shared" si="17"/>
        <v>0</v>
      </c>
      <c r="N80" s="164">
        <f t="shared" si="17"/>
        <v>0</v>
      </c>
      <c r="O80" s="161">
        <f t="shared" si="17"/>
        <v>0</v>
      </c>
      <c r="P80" s="165">
        <f t="shared" si="17"/>
        <v>0</v>
      </c>
      <c r="Q80" s="166">
        <f t="shared" si="17"/>
        <v>0</v>
      </c>
      <c r="R80" s="163">
        <f t="shared" si="17"/>
        <v>0</v>
      </c>
      <c r="S80" s="164">
        <f t="shared" si="17"/>
        <v>0</v>
      </c>
      <c r="T80" s="165">
        <f t="shared" si="17"/>
        <v>0</v>
      </c>
      <c r="U80" s="163">
        <f t="shared" si="17"/>
        <v>0</v>
      </c>
      <c r="V80" s="164">
        <f t="shared" si="17"/>
        <v>0</v>
      </c>
      <c r="W80" s="163">
        <f t="shared" si="17"/>
        <v>0</v>
      </c>
      <c r="X80" s="164">
        <f t="shared" si="17"/>
        <v>0</v>
      </c>
      <c r="Y80" s="165">
        <f t="shared" si="17"/>
        <v>0</v>
      </c>
      <c r="Z80" s="167">
        <f t="shared" si="17"/>
        <v>0</v>
      </c>
      <c r="AA80" s="166">
        <f t="shared" si="17"/>
        <v>0</v>
      </c>
      <c r="AB80" s="168">
        <f t="shared" si="17"/>
        <v>0</v>
      </c>
      <c r="AC80" s="166">
        <f t="shared" si="17"/>
        <v>0</v>
      </c>
      <c r="AD80" s="166">
        <f t="shared" si="17"/>
        <v>0</v>
      </c>
      <c r="AE80" s="165">
        <f t="shared" si="17"/>
        <v>0</v>
      </c>
      <c r="AF80" s="169"/>
      <c r="AG80" s="40" t="str">
        <f>AG76</f>
        <v>ترقی/تنزلی</v>
      </c>
      <c r="AH80" s="306"/>
      <c r="AI80" s="309"/>
      <c r="AJ80" s="129"/>
    </row>
    <row r="81" spans="1:36" s="13" customFormat="1" ht="4.1500000000000004" customHeight="1" thickBot="1" x14ac:dyDescent="0.4">
      <c r="A81" s="128"/>
      <c r="B81" s="36"/>
      <c r="C81" s="36"/>
      <c r="D81" s="37"/>
      <c r="E81" s="37"/>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0"/>
      <c r="AI81" s="31"/>
      <c r="AJ81" s="129"/>
    </row>
    <row r="82" spans="1:36" s="13" customFormat="1" ht="30.75" customHeight="1" x14ac:dyDescent="0.35">
      <c r="A82" s="128"/>
      <c r="B82" s="75">
        <f>Sabiqa!B30</f>
        <v>0</v>
      </c>
      <c r="C82" s="76">
        <f>Sabiqa!C30</f>
        <v>0</v>
      </c>
      <c r="D82" s="77">
        <f>Sabiqa!D30</f>
        <v>0</v>
      </c>
      <c r="E82" s="76">
        <f>Sabiqa!E30</f>
        <v>0</v>
      </c>
      <c r="F82" s="77">
        <f>Sabiqa!F30</f>
        <v>0</v>
      </c>
      <c r="G82" s="78">
        <f>Sabiqa!G30</f>
        <v>0</v>
      </c>
      <c r="H82" s="77">
        <f>Sabiqa!H30</f>
        <v>0</v>
      </c>
      <c r="I82" s="76">
        <f>Sabiqa!I30</f>
        <v>0</v>
      </c>
      <c r="J82" s="77">
        <f>Sabiqa!J30</f>
        <v>0</v>
      </c>
      <c r="K82" s="76">
        <f>Sabiqa!K30</f>
        <v>0</v>
      </c>
      <c r="L82" s="77">
        <f>Sabiqa!L30</f>
        <v>0</v>
      </c>
      <c r="M82" s="77">
        <f>Sabiqa!M30</f>
        <v>0</v>
      </c>
      <c r="N82" s="76">
        <f>Sabiqa!N30</f>
        <v>0</v>
      </c>
      <c r="O82" s="77">
        <f>Sabiqa!O30</f>
        <v>0</v>
      </c>
      <c r="P82" s="79">
        <f>Sabiqa!P30</f>
        <v>0</v>
      </c>
      <c r="Q82" s="80">
        <f>Sabiqa!Q30</f>
        <v>0</v>
      </c>
      <c r="R82" s="77">
        <f>Sabiqa!R30</f>
        <v>0</v>
      </c>
      <c r="S82" s="76">
        <f>Sabiqa!S30</f>
        <v>0</v>
      </c>
      <c r="T82" s="79">
        <f>Sabiqa!T30</f>
        <v>0</v>
      </c>
      <c r="U82" s="77">
        <f>Sabiqa!U30</f>
        <v>0</v>
      </c>
      <c r="V82" s="76">
        <f>Sabiqa!V30</f>
        <v>0</v>
      </c>
      <c r="W82" s="77">
        <f>Sabiqa!W30</f>
        <v>0</v>
      </c>
      <c r="X82" s="76">
        <f>Sabiqa!X30</f>
        <v>0</v>
      </c>
      <c r="Y82" s="79">
        <f>Sabiqa!Y30</f>
        <v>0</v>
      </c>
      <c r="Z82" s="81">
        <f>Sabiqa!Z30</f>
        <v>0</v>
      </c>
      <c r="AA82" s="80">
        <f>Sabiqa!AA30</f>
        <v>0</v>
      </c>
      <c r="AB82" s="82">
        <f>Sabiqa!AB30</f>
        <v>0</v>
      </c>
      <c r="AC82" s="80">
        <f>Sabiqa!AC30</f>
        <v>0</v>
      </c>
      <c r="AD82" s="80">
        <f>Sabiqa!AD30</f>
        <v>0</v>
      </c>
      <c r="AE82" s="79">
        <f>Sabiqa!AE30</f>
        <v>0</v>
      </c>
      <c r="AF82" s="83">
        <f>Sabiqa!AF30</f>
        <v>0</v>
      </c>
      <c r="AG82" s="38">
        <f>AG78</f>
        <v>0</v>
      </c>
      <c r="AH82" s="304">
        <f>Mojuda!AG30</f>
        <v>0</v>
      </c>
      <c r="AI82" s="307">
        <v>18</v>
      </c>
      <c r="AJ82" s="129"/>
    </row>
    <row r="83" spans="1:36" s="13" customFormat="1" ht="30.75" customHeight="1" x14ac:dyDescent="0.35">
      <c r="A83" s="128"/>
      <c r="B83" s="84">
        <f>Mojuda!B30</f>
        <v>0</v>
      </c>
      <c r="C83" s="85">
        <f>Mojuda!C30</f>
        <v>0</v>
      </c>
      <c r="D83" s="86">
        <f>Mojuda!D30</f>
        <v>0</v>
      </c>
      <c r="E83" s="85">
        <f>Mojuda!E30</f>
        <v>0</v>
      </c>
      <c r="F83" s="86">
        <f>Mojuda!F30</f>
        <v>0</v>
      </c>
      <c r="G83" s="87">
        <f>Mojuda!G30</f>
        <v>0</v>
      </c>
      <c r="H83" s="86">
        <f>Mojuda!H30</f>
        <v>0</v>
      </c>
      <c r="I83" s="85">
        <f>Mojuda!I30</f>
        <v>0</v>
      </c>
      <c r="J83" s="86">
        <f>Mojuda!J30</f>
        <v>0</v>
      </c>
      <c r="K83" s="85">
        <f>Mojuda!K30</f>
        <v>0</v>
      </c>
      <c r="L83" s="88">
        <f>Mojuda!L30</f>
        <v>0</v>
      </c>
      <c r="M83" s="88">
        <f>Mojuda!M30</f>
        <v>0</v>
      </c>
      <c r="N83" s="89">
        <f>Mojuda!N30</f>
        <v>0</v>
      </c>
      <c r="O83" s="86">
        <f>Mojuda!O30</f>
        <v>0</v>
      </c>
      <c r="P83" s="90">
        <f>Mojuda!P30</f>
        <v>0</v>
      </c>
      <c r="Q83" s="91">
        <f>Mojuda!Q30</f>
        <v>0</v>
      </c>
      <c r="R83" s="88">
        <f>Mojuda!R30</f>
        <v>0</v>
      </c>
      <c r="S83" s="89">
        <f>Mojuda!S30</f>
        <v>0</v>
      </c>
      <c r="T83" s="90">
        <f>Mojuda!T30</f>
        <v>0</v>
      </c>
      <c r="U83" s="88">
        <f>Mojuda!U30</f>
        <v>0</v>
      </c>
      <c r="V83" s="89">
        <f>Mojuda!V30</f>
        <v>0</v>
      </c>
      <c r="W83" s="88">
        <f>Mojuda!W30</f>
        <v>0</v>
      </c>
      <c r="X83" s="89">
        <f>Mojuda!X30</f>
        <v>0</v>
      </c>
      <c r="Y83" s="90">
        <f>Mojuda!Y30</f>
        <v>0</v>
      </c>
      <c r="Z83" s="92">
        <f>Mojuda!Z30</f>
        <v>0</v>
      </c>
      <c r="AA83" s="91">
        <f>Mojuda!AA30</f>
        <v>0</v>
      </c>
      <c r="AB83" s="93">
        <f>Mojuda!AB30</f>
        <v>0</v>
      </c>
      <c r="AC83" s="91">
        <f>Mojuda!AC30</f>
        <v>0</v>
      </c>
      <c r="AD83" s="91">
        <f>Mojuda!AD30</f>
        <v>0</v>
      </c>
      <c r="AE83" s="90">
        <f>Mojuda!AE30</f>
        <v>0</v>
      </c>
      <c r="AF83" s="94">
        <f>Mojuda!AF30</f>
        <v>0</v>
      </c>
      <c r="AG83" s="39">
        <f>AG79</f>
        <v>0</v>
      </c>
      <c r="AH83" s="305"/>
      <c r="AI83" s="308"/>
      <c r="AJ83" s="129"/>
    </row>
    <row r="84" spans="1:36" s="13" customFormat="1" ht="30.75" customHeight="1" thickBot="1" x14ac:dyDescent="0.4">
      <c r="A84" s="128"/>
      <c r="B84" s="159">
        <f t="shared" ref="B84:AE84" si="18">IF(SUM(B82:B83)=0,0,IF(B82=0,1*100.0001,IF(B83=0,1*-100.0001,(B83/B82*100-100))))</f>
        <v>0</v>
      </c>
      <c r="C84" s="160">
        <f t="shared" si="18"/>
        <v>0</v>
      </c>
      <c r="D84" s="161">
        <f t="shared" si="18"/>
        <v>0</v>
      </c>
      <c r="E84" s="160">
        <f t="shared" si="18"/>
        <v>0</v>
      </c>
      <c r="F84" s="161">
        <f t="shared" si="18"/>
        <v>0</v>
      </c>
      <c r="G84" s="162">
        <f t="shared" si="18"/>
        <v>0</v>
      </c>
      <c r="H84" s="161">
        <f t="shared" si="18"/>
        <v>0</v>
      </c>
      <c r="I84" s="160">
        <f t="shared" si="18"/>
        <v>0</v>
      </c>
      <c r="J84" s="161">
        <f t="shared" si="18"/>
        <v>0</v>
      </c>
      <c r="K84" s="160">
        <f t="shared" si="18"/>
        <v>0</v>
      </c>
      <c r="L84" s="163">
        <f t="shared" si="18"/>
        <v>0</v>
      </c>
      <c r="M84" s="163">
        <f t="shared" si="18"/>
        <v>0</v>
      </c>
      <c r="N84" s="164">
        <f t="shared" si="18"/>
        <v>0</v>
      </c>
      <c r="O84" s="161">
        <f t="shared" si="18"/>
        <v>0</v>
      </c>
      <c r="P84" s="165">
        <f t="shared" si="18"/>
        <v>0</v>
      </c>
      <c r="Q84" s="166">
        <f t="shared" si="18"/>
        <v>0</v>
      </c>
      <c r="R84" s="163">
        <f t="shared" si="18"/>
        <v>0</v>
      </c>
      <c r="S84" s="164">
        <f t="shared" si="18"/>
        <v>0</v>
      </c>
      <c r="T84" s="165">
        <f t="shared" si="18"/>
        <v>0</v>
      </c>
      <c r="U84" s="163">
        <f t="shared" si="18"/>
        <v>0</v>
      </c>
      <c r="V84" s="164">
        <f t="shared" si="18"/>
        <v>0</v>
      </c>
      <c r="W84" s="163">
        <f t="shared" si="18"/>
        <v>0</v>
      </c>
      <c r="X84" s="164">
        <f t="shared" si="18"/>
        <v>0</v>
      </c>
      <c r="Y84" s="165">
        <f t="shared" si="18"/>
        <v>0</v>
      </c>
      <c r="Z84" s="167">
        <f t="shared" si="18"/>
        <v>0</v>
      </c>
      <c r="AA84" s="166">
        <f t="shared" si="18"/>
        <v>0</v>
      </c>
      <c r="AB84" s="168">
        <f t="shared" si="18"/>
        <v>0</v>
      </c>
      <c r="AC84" s="166">
        <f t="shared" si="18"/>
        <v>0</v>
      </c>
      <c r="AD84" s="166">
        <f t="shared" si="18"/>
        <v>0</v>
      </c>
      <c r="AE84" s="165">
        <f t="shared" si="18"/>
        <v>0</v>
      </c>
      <c r="AF84" s="169"/>
      <c r="AG84" s="40" t="str">
        <f>AG80</f>
        <v>ترقی/تنزلی</v>
      </c>
      <c r="AH84" s="306"/>
      <c r="AI84" s="309"/>
      <c r="AJ84" s="129"/>
    </row>
    <row r="85" spans="1:36" s="13" customFormat="1" ht="4.1500000000000004" customHeight="1" thickBot="1" x14ac:dyDescent="0.4">
      <c r="A85" s="128"/>
      <c r="B85" s="36"/>
      <c r="C85" s="36"/>
      <c r="D85" s="37"/>
      <c r="E85" s="37"/>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0"/>
      <c r="AI85" s="31"/>
      <c r="AJ85" s="129"/>
    </row>
    <row r="86" spans="1:36" s="13" customFormat="1" ht="30.75" customHeight="1" x14ac:dyDescent="0.35">
      <c r="A86" s="128"/>
      <c r="B86" s="75">
        <f>Sabiqa!B31</f>
        <v>0</v>
      </c>
      <c r="C86" s="76">
        <f>Sabiqa!C31</f>
        <v>0</v>
      </c>
      <c r="D86" s="77">
        <f>Sabiqa!D31</f>
        <v>0</v>
      </c>
      <c r="E86" s="76">
        <f>Sabiqa!E31</f>
        <v>0</v>
      </c>
      <c r="F86" s="77">
        <f>Sabiqa!F31</f>
        <v>0</v>
      </c>
      <c r="G86" s="78">
        <f>Sabiqa!G31</f>
        <v>0</v>
      </c>
      <c r="H86" s="77">
        <f>Sabiqa!H31</f>
        <v>0</v>
      </c>
      <c r="I86" s="76">
        <f>Sabiqa!I31</f>
        <v>0</v>
      </c>
      <c r="J86" s="77">
        <f>Sabiqa!J31</f>
        <v>0</v>
      </c>
      <c r="K86" s="76">
        <f>Sabiqa!K31</f>
        <v>0</v>
      </c>
      <c r="L86" s="77">
        <f>Sabiqa!L31</f>
        <v>0</v>
      </c>
      <c r="M86" s="77">
        <f>Sabiqa!M31</f>
        <v>0</v>
      </c>
      <c r="N86" s="76">
        <f>Sabiqa!N31</f>
        <v>0</v>
      </c>
      <c r="O86" s="77">
        <f>Sabiqa!O31</f>
        <v>0</v>
      </c>
      <c r="P86" s="79">
        <f>Sabiqa!P31</f>
        <v>0</v>
      </c>
      <c r="Q86" s="80">
        <f>Sabiqa!Q31</f>
        <v>0</v>
      </c>
      <c r="R86" s="77">
        <f>Sabiqa!R31</f>
        <v>0</v>
      </c>
      <c r="S86" s="76">
        <f>Sabiqa!S31</f>
        <v>0</v>
      </c>
      <c r="T86" s="79">
        <f>Sabiqa!T31</f>
        <v>0</v>
      </c>
      <c r="U86" s="77">
        <f>Sabiqa!U31</f>
        <v>0</v>
      </c>
      <c r="V86" s="76">
        <f>Sabiqa!V31</f>
        <v>0</v>
      </c>
      <c r="W86" s="77">
        <f>Sabiqa!W31</f>
        <v>0</v>
      </c>
      <c r="X86" s="76">
        <f>Sabiqa!X31</f>
        <v>0</v>
      </c>
      <c r="Y86" s="79">
        <f>Sabiqa!Y31</f>
        <v>0</v>
      </c>
      <c r="Z86" s="81">
        <f>Sabiqa!Z31</f>
        <v>0</v>
      </c>
      <c r="AA86" s="80">
        <f>Sabiqa!AA31</f>
        <v>0</v>
      </c>
      <c r="AB86" s="82">
        <f>Sabiqa!AB31</f>
        <v>0</v>
      </c>
      <c r="AC86" s="80">
        <f>Sabiqa!AC31</f>
        <v>0</v>
      </c>
      <c r="AD86" s="80">
        <f>Sabiqa!AD31</f>
        <v>0</v>
      </c>
      <c r="AE86" s="79">
        <f>Sabiqa!AE31</f>
        <v>0</v>
      </c>
      <c r="AF86" s="83">
        <f>Sabiqa!AF31</f>
        <v>0</v>
      </c>
      <c r="AG86" s="38">
        <f>AG82</f>
        <v>0</v>
      </c>
      <c r="AH86" s="304">
        <f>Mojuda!AG31</f>
        <v>0</v>
      </c>
      <c r="AI86" s="307">
        <v>19</v>
      </c>
      <c r="AJ86" s="129"/>
    </row>
    <row r="87" spans="1:36" s="13" customFormat="1" ht="30.75" customHeight="1" x14ac:dyDescent="0.35">
      <c r="A87" s="128"/>
      <c r="B87" s="84">
        <f>Mojuda!B31</f>
        <v>0</v>
      </c>
      <c r="C87" s="85">
        <f>Mojuda!C31</f>
        <v>0</v>
      </c>
      <c r="D87" s="86">
        <f>Mojuda!D31</f>
        <v>0</v>
      </c>
      <c r="E87" s="85">
        <f>Mojuda!E31</f>
        <v>0</v>
      </c>
      <c r="F87" s="86">
        <f>Mojuda!F31</f>
        <v>0</v>
      </c>
      <c r="G87" s="87">
        <f>Mojuda!G31</f>
        <v>0</v>
      </c>
      <c r="H87" s="86">
        <f>Mojuda!H31</f>
        <v>0</v>
      </c>
      <c r="I87" s="85">
        <f>Mojuda!I31</f>
        <v>0</v>
      </c>
      <c r="J87" s="86">
        <f>Mojuda!J31</f>
        <v>0</v>
      </c>
      <c r="K87" s="85">
        <f>Mojuda!K31</f>
        <v>0</v>
      </c>
      <c r="L87" s="88">
        <f>Mojuda!L31</f>
        <v>0</v>
      </c>
      <c r="M87" s="88">
        <f>Mojuda!M31</f>
        <v>0</v>
      </c>
      <c r="N87" s="89">
        <f>Mojuda!N31</f>
        <v>0</v>
      </c>
      <c r="O87" s="86">
        <f>Mojuda!O31</f>
        <v>0</v>
      </c>
      <c r="P87" s="90">
        <f>Mojuda!P31</f>
        <v>0</v>
      </c>
      <c r="Q87" s="91">
        <f>Mojuda!Q31</f>
        <v>0</v>
      </c>
      <c r="R87" s="88">
        <f>Mojuda!R31</f>
        <v>0</v>
      </c>
      <c r="S87" s="89">
        <f>Mojuda!S31</f>
        <v>0</v>
      </c>
      <c r="T87" s="90">
        <f>Mojuda!T31</f>
        <v>0</v>
      </c>
      <c r="U87" s="88">
        <f>Mojuda!U31</f>
        <v>0</v>
      </c>
      <c r="V87" s="89">
        <f>Mojuda!V31</f>
        <v>0</v>
      </c>
      <c r="W87" s="88">
        <f>Mojuda!W31</f>
        <v>0</v>
      </c>
      <c r="X87" s="89">
        <f>Mojuda!X31</f>
        <v>0</v>
      </c>
      <c r="Y87" s="90">
        <f>Mojuda!Y31</f>
        <v>0</v>
      </c>
      <c r="Z87" s="92">
        <f>Mojuda!Z31</f>
        <v>0</v>
      </c>
      <c r="AA87" s="91">
        <f>Mojuda!AA31</f>
        <v>0</v>
      </c>
      <c r="AB87" s="93">
        <f>Mojuda!AB31</f>
        <v>0</v>
      </c>
      <c r="AC87" s="91">
        <f>Mojuda!AC31</f>
        <v>0</v>
      </c>
      <c r="AD87" s="91">
        <f>Mojuda!AD31</f>
        <v>0</v>
      </c>
      <c r="AE87" s="90">
        <f>Mojuda!AE31</f>
        <v>0</v>
      </c>
      <c r="AF87" s="94">
        <f>Mojuda!AF31</f>
        <v>0</v>
      </c>
      <c r="AG87" s="39">
        <f>AG83</f>
        <v>0</v>
      </c>
      <c r="AH87" s="305"/>
      <c r="AI87" s="308"/>
      <c r="AJ87" s="129"/>
    </row>
    <row r="88" spans="1:36" s="13" customFormat="1" ht="30.75" customHeight="1" thickBot="1" x14ac:dyDescent="0.4">
      <c r="A88" s="128"/>
      <c r="B88" s="159">
        <f t="shared" ref="B88:AE88" si="19">IF(SUM(B86:B87)=0,0,IF(B86=0,1*100.0001,IF(B87=0,1*-100.0001,(B87/B86*100-100))))</f>
        <v>0</v>
      </c>
      <c r="C88" s="160">
        <f t="shared" si="19"/>
        <v>0</v>
      </c>
      <c r="D88" s="161">
        <f t="shared" si="19"/>
        <v>0</v>
      </c>
      <c r="E88" s="160">
        <f t="shared" si="19"/>
        <v>0</v>
      </c>
      <c r="F88" s="161">
        <f t="shared" si="19"/>
        <v>0</v>
      </c>
      <c r="G88" s="162">
        <f t="shared" si="19"/>
        <v>0</v>
      </c>
      <c r="H88" s="161">
        <f t="shared" si="19"/>
        <v>0</v>
      </c>
      <c r="I88" s="160">
        <f t="shared" si="19"/>
        <v>0</v>
      </c>
      <c r="J88" s="161">
        <f t="shared" si="19"/>
        <v>0</v>
      </c>
      <c r="K88" s="160">
        <f t="shared" si="19"/>
        <v>0</v>
      </c>
      <c r="L88" s="163">
        <f t="shared" si="19"/>
        <v>0</v>
      </c>
      <c r="M88" s="163">
        <f t="shared" si="19"/>
        <v>0</v>
      </c>
      <c r="N88" s="164">
        <f t="shared" si="19"/>
        <v>0</v>
      </c>
      <c r="O88" s="161">
        <f t="shared" si="19"/>
        <v>0</v>
      </c>
      <c r="P88" s="165">
        <f t="shared" si="19"/>
        <v>0</v>
      </c>
      <c r="Q88" s="166">
        <f t="shared" si="19"/>
        <v>0</v>
      </c>
      <c r="R88" s="163">
        <f t="shared" si="19"/>
        <v>0</v>
      </c>
      <c r="S88" s="164">
        <f t="shared" si="19"/>
        <v>0</v>
      </c>
      <c r="T88" s="165">
        <f t="shared" si="19"/>
        <v>0</v>
      </c>
      <c r="U88" s="163">
        <f t="shared" si="19"/>
        <v>0</v>
      </c>
      <c r="V88" s="164">
        <f t="shared" si="19"/>
        <v>0</v>
      </c>
      <c r="W88" s="163">
        <f t="shared" si="19"/>
        <v>0</v>
      </c>
      <c r="X88" s="164">
        <f t="shared" si="19"/>
        <v>0</v>
      </c>
      <c r="Y88" s="165">
        <f t="shared" si="19"/>
        <v>0</v>
      </c>
      <c r="Z88" s="167">
        <f t="shared" si="19"/>
        <v>0</v>
      </c>
      <c r="AA88" s="166">
        <f t="shared" si="19"/>
        <v>0</v>
      </c>
      <c r="AB88" s="168">
        <f t="shared" si="19"/>
        <v>0</v>
      </c>
      <c r="AC88" s="166">
        <f t="shared" si="19"/>
        <v>0</v>
      </c>
      <c r="AD88" s="166">
        <f t="shared" si="19"/>
        <v>0</v>
      </c>
      <c r="AE88" s="165">
        <f t="shared" si="19"/>
        <v>0</v>
      </c>
      <c r="AF88" s="169"/>
      <c r="AG88" s="40" t="str">
        <f>AG84</f>
        <v>ترقی/تنزلی</v>
      </c>
      <c r="AH88" s="306"/>
      <c r="AI88" s="309"/>
      <c r="AJ88" s="129"/>
    </row>
    <row r="89" spans="1:36" s="13" customFormat="1" ht="4.1500000000000004" customHeight="1" thickBot="1" x14ac:dyDescent="0.4">
      <c r="A89" s="128"/>
      <c r="B89" s="36"/>
      <c r="C89" s="36"/>
      <c r="D89" s="37"/>
      <c r="E89" s="37"/>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0"/>
      <c r="AI89" s="31"/>
      <c r="AJ89" s="129"/>
    </row>
    <row r="90" spans="1:36" s="13" customFormat="1" ht="30.75" customHeight="1" x14ac:dyDescent="0.35">
      <c r="A90" s="128"/>
      <c r="B90" s="75">
        <f>Sabiqa!B32</f>
        <v>0</v>
      </c>
      <c r="C90" s="76">
        <f>Sabiqa!C32</f>
        <v>0</v>
      </c>
      <c r="D90" s="77">
        <f>Sabiqa!D32</f>
        <v>0</v>
      </c>
      <c r="E90" s="76">
        <f>Sabiqa!E32</f>
        <v>0</v>
      </c>
      <c r="F90" s="77">
        <f>Sabiqa!F32</f>
        <v>0</v>
      </c>
      <c r="G90" s="78">
        <f>Sabiqa!G32</f>
        <v>0</v>
      </c>
      <c r="H90" s="77">
        <f>Sabiqa!H32</f>
        <v>0</v>
      </c>
      <c r="I90" s="76">
        <f>Sabiqa!I32</f>
        <v>0</v>
      </c>
      <c r="J90" s="77">
        <f>Sabiqa!J32</f>
        <v>0</v>
      </c>
      <c r="K90" s="76">
        <f>Sabiqa!K32</f>
        <v>0</v>
      </c>
      <c r="L90" s="77">
        <f>Sabiqa!L32</f>
        <v>0</v>
      </c>
      <c r="M90" s="77">
        <f>Sabiqa!M32</f>
        <v>0</v>
      </c>
      <c r="N90" s="76">
        <f>Sabiqa!N32</f>
        <v>0</v>
      </c>
      <c r="O90" s="77">
        <f>Sabiqa!O32</f>
        <v>0</v>
      </c>
      <c r="P90" s="79">
        <f>Sabiqa!P32</f>
        <v>0</v>
      </c>
      <c r="Q90" s="80">
        <f>Sabiqa!Q32</f>
        <v>0</v>
      </c>
      <c r="R90" s="77">
        <f>Sabiqa!R32</f>
        <v>0</v>
      </c>
      <c r="S90" s="76">
        <f>Sabiqa!S32</f>
        <v>0</v>
      </c>
      <c r="T90" s="79">
        <f>Sabiqa!T32</f>
        <v>0</v>
      </c>
      <c r="U90" s="77">
        <f>Sabiqa!U32</f>
        <v>0</v>
      </c>
      <c r="V90" s="76">
        <f>Sabiqa!V32</f>
        <v>0</v>
      </c>
      <c r="W90" s="77">
        <f>Sabiqa!W32</f>
        <v>0</v>
      </c>
      <c r="X90" s="76">
        <f>Sabiqa!X32</f>
        <v>0</v>
      </c>
      <c r="Y90" s="79">
        <f>Sabiqa!Y32</f>
        <v>0</v>
      </c>
      <c r="Z90" s="81">
        <f>Sabiqa!Z32</f>
        <v>0</v>
      </c>
      <c r="AA90" s="80">
        <f>Sabiqa!AA32</f>
        <v>0</v>
      </c>
      <c r="AB90" s="82">
        <f>Sabiqa!AB32</f>
        <v>0</v>
      </c>
      <c r="AC90" s="80">
        <f>Sabiqa!AC32</f>
        <v>0</v>
      </c>
      <c r="AD90" s="80">
        <f>Sabiqa!AD32</f>
        <v>0</v>
      </c>
      <c r="AE90" s="79">
        <f>Sabiqa!AE32</f>
        <v>0</v>
      </c>
      <c r="AF90" s="83">
        <f>Sabiqa!AF32</f>
        <v>0</v>
      </c>
      <c r="AG90" s="38">
        <f>AG86</f>
        <v>0</v>
      </c>
      <c r="AH90" s="304">
        <f>Mojuda!AG32</f>
        <v>0</v>
      </c>
      <c r="AI90" s="307">
        <v>20</v>
      </c>
      <c r="AJ90" s="129"/>
    </row>
    <row r="91" spans="1:36" s="13" customFormat="1" ht="30.75" customHeight="1" x14ac:dyDescent="0.35">
      <c r="A91" s="128"/>
      <c r="B91" s="84">
        <f>Mojuda!B32</f>
        <v>0</v>
      </c>
      <c r="C91" s="85">
        <f>Mojuda!C32</f>
        <v>0</v>
      </c>
      <c r="D91" s="86">
        <f>Mojuda!D32</f>
        <v>0</v>
      </c>
      <c r="E91" s="85">
        <f>Mojuda!E32</f>
        <v>0</v>
      </c>
      <c r="F91" s="86">
        <f>Mojuda!F32</f>
        <v>0</v>
      </c>
      <c r="G91" s="87">
        <f>Mojuda!G32</f>
        <v>0</v>
      </c>
      <c r="H91" s="86">
        <f>Mojuda!H32</f>
        <v>0</v>
      </c>
      <c r="I91" s="85">
        <f>Mojuda!I32</f>
        <v>0</v>
      </c>
      <c r="J91" s="86">
        <f>Mojuda!J32</f>
        <v>0</v>
      </c>
      <c r="K91" s="85">
        <f>Mojuda!K32</f>
        <v>0</v>
      </c>
      <c r="L91" s="88">
        <f>Mojuda!L32</f>
        <v>0</v>
      </c>
      <c r="M91" s="88">
        <f>Mojuda!M32</f>
        <v>0</v>
      </c>
      <c r="N91" s="89">
        <f>Mojuda!N32</f>
        <v>0</v>
      </c>
      <c r="O91" s="86">
        <f>Mojuda!O32</f>
        <v>0</v>
      </c>
      <c r="P91" s="90">
        <f>Mojuda!P32</f>
        <v>0</v>
      </c>
      <c r="Q91" s="91">
        <f>Mojuda!Q32</f>
        <v>0</v>
      </c>
      <c r="R91" s="88">
        <f>Mojuda!R32</f>
        <v>0</v>
      </c>
      <c r="S91" s="89">
        <f>Mojuda!S32</f>
        <v>0</v>
      </c>
      <c r="T91" s="90">
        <f>Mojuda!T32</f>
        <v>0</v>
      </c>
      <c r="U91" s="88">
        <f>Mojuda!U32</f>
        <v>0</v>
      </c>
      <c r="V91" s="89">
        <f>Mojuda!V32</f>
        <v>0</v>
      </c>
      <c r="W91" s="88">
        <f>Mojuda!W32</f>
        <v>0</v>
      </c>
      <c r="X91" s="89">
        <f>Mojuda!X32</f>
        <v>0</v>
      </c>
      <c r="Y91" s="90">
        <f>Mojuda!Y32</f>
        <v>0</v>
      </c>
      <c r="Z91" s="92">
        <f>Mojuda!Z32</f>
        <v>0</v>
      </c>
      <c r="AA91" s="91">
        <f>Mojuda!AA32</f>
        <v>0</v>
      </c>
      <c r="AB91" s="93">
        <f>Mojuda!AB32</f>
        <v>0</v>
      </c>
      <c r="AC91" s="91">
        <f>Mojuda!AC32</f>
        <v>0</v>
      </c>
      <c r="AD91" s="91">
        <f>Mojuda!AD32</f>
        <v>0</v>
      </c>
      <c r="AE91" s="90">
        <f>Mojuda!AE32</f>
        <v>0</v>
      </c>
      <c r="AF91" s="94">
        <f>Mojuda!AF32</f>
        <v>0</v>
      </c>
      <c r="AG91" s="39">
        <f>AG87</f>
        <v>0</v>
      </c>
      <c r="AH91" s="305"/>
      <c r="AI91" s="308"/>
      <c r="AJ91" s="129"/>
    </row>
    <row r="92" spans="1:36" s="13" customFormat="1" ht="30.75" customHeight="1" thickBot="1" x14ac:dyDescent="0.4">
      <c r="A92" s="128"/>
      <c r="B92" s="159">
        <f t="shared" ref="B92:AE92" si="20">IF(SUM(B90:B91)=0,0,IF(B90=0,1*100.0001,IF(B91=0,1*-100.0001,(B91/B90*100-100))))</f>
        <v>0</v>
      </c>
      <c r="C92" s="160">
        <f t="shared" si="20"/>
        <v>0</v>
      </c>
      <c r="D92" s="161">
        <f t="shared" si="20"/>
        <v>0</v>
      </c>
      <c r="E92" s="160">
        <f t="shared" si="20"/>
        <v>0</v>
      </c>
      <c r="F92" s="161">
        <f t="shared" si="20"/>
        <v>0</v>
      </c>
      <c r="G92" s="162">
        <f t="shared" si="20"/>
        <v>0</v>
      </c>
      <c r="H92" s="161">
        <f t="shared" si="20"/>
        <v>0</v>
      </c>
      <c r="I92" s="160">
        <f t="shared" si="20"/>
        <v>0</v>
      </c>
      <c r="J92" s="161">
        <f t="shared" si="20"/>
        <v>0</v>
      </c>
      <c r="K92" s="160">
        <f t="shared" si="20"/>
        <v>0</v>
      </c>
      <c r="L92" s="163">
        <f t="shared" si="20"/>
        <v>0</v>
      </c>
      <c r="M92" s="163">
        <f t="shared" si="20"/>
        <v>0</v>
      </c>
      <c r="N92" s="164">
        <f t="shared" si="20"/>
        <v>0</v>
      </c>
      <c r="O92" s="161">
        <f t="shared" si="20"/>
        <v>0</v>
      </c>
      <c r="P92" s="165">
        <f t="shared" si="20"/>
        <v>0</v>
      </c>
      <c r="Q92" s="166">
        <f t="shared" si="20"/>
        <v>0</v>
      </c>
      <c r="R92" s="163">
        <f t="shared" si="20"/>
        <v>0</v>
      </c>
      <c r="S92" s="164">
        <f t="shared" si="20"/>
        <v>0</v>
      </c>
      <c r="T92" s="165">
        <f t="shared" si="20"/>
        <v>0</v>
      </c>
      <c r="U92" s="163">
        <f t="shared" si="20"/>
        <v>0</v>
      </c>
      <c r="V92" s="164">
        <f t="shared" si="20"/>
        <v>0</v>
      </c>
      <c r="W92" s="163">
        <f t="shared" si="20"/>
        <v>0</v>
      </c>
      <c r="X92" s="164">
        <f t="shared" si="20"/>
        <v>0</v>
      </c>
      <c r="Y92" s="165">
        <f t="shared" si="20"/>
        <v>0</v>
      </c>
      <c r="Z92" s="167">
        <f t="shared" si="20"/>
        <v>0</v>
      </c>
      <c r="AA92" s="166">
        <f t="shared" si="20"/>
        <v>0</v>
      </c>
      <c r="AB92" s="168">
        <f t="shared" si="20"/>
        <v>0</v>
      </c>
      <c r="AC92" s="166">
        <f t="shared" si="20"/>
        <v>0</v>
      </c>
      <c r="AD92" s="166">
        <f t="shared" si="20"/>
        <v>0</v>
      </c>
      <c r="AE92" s="165">
        <f t="shared" si="20"/>
        <v>0</v>
      </c>
      <c r="AF92" s="169"/>
      <c r="AG92" s="40" t="str">
        <f>AG88</f>
        <v>ترقی/تنزلی</v>
      </c>
      <c r="AH92" s="306"/>
      <c r="AI92" s="309"/>
      <c r="AJ92" s="129"/>
    </row>
    <row r="93" spans="1:36" s="13" customFormat="1" ht="4.1500000000000004" customHeight="1" thickBot="1" x14ac:dyDescent="0.4">
      <c r="A93" s="128"/>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32"/>
      <c r="AH93" s="28"/>
      <c r="AI93" s="29"/>
      <c r="AJ93" s="129"/>
    </row>
    <row r="94" spans="1:36" ht="30.75" customHeight="1" x14ac:dyDescent="0.6">
      <c r="A94" s="130"/>
      <c r="B94" s="96">
        <f t="shared" ref="B94:AF94" si="21">B14+B18+B22+B26+B30+B34+B38+B42+B46+B50+B54+B58+B62+B66+B70+B74+B78+B82+B86+B90</f>
        <v>0</v>
      </c>
      <c r="C94" s="97">
        <f t="shared" si="21"/>
        <v>0</v>
      </c>
      <c r="D94" s="98">
        <f t="shared" si="21"/>
        <v>0</v>
      </c>
      <c r="E94" s="97">
        <f t="shared" si="21"/>
        <v>0</v>
      </c>
      <c r="F94" s="98">
        <f t="shared" si="21"/>
        <v>0</v>
      </c>
      <c r="G94" s="99">
        <f t="shared" si="21"/>
        <v>0</v>
      </c>
      <c r="H94" s="98">
        <f t="shared" si="21"/>
        <v>0</v>
      </c>
      <c r="I94" s="97">
        <f t="shared" si="21"/>
        <v>0</v>
      </c>
      <c r="J94" s="98">
        <f t="shared" si="21"/>
        <v>0</v>
      </c>
      <c r="K94" s="97">
        <f t="shared" si="21"/>
        <v>0</v>
      </c>
      <c r="L94" s="98">
        <f t="shared" si="21"/>
        <v>0</v>
      </c>
      <c r="M94" s="98">
        <f t="shared" si="21"/>
        <v>0</v>
      </c>
      <c r="N94" s="97">
        <f t="shared" si="21"/>
        <v>0</v>
      </c>
      <c r="O94" s="98">
        <f t="shared" si="21"/>
        <v>0</v>
      </c>
      <c r="P94" s="100">
        <f t="shared" si="21"/>
        <v>0</v>
      </c>
      <c r="Q94" s="101">
        <f t="shared" si="21"/>
        <v>0</v>
      </c>
      <c r="R94" s="98">
        <f t="shared" si="21"/>
        <v>0</v>
      </c>
      <c r="S94" s="97">
        <f t="shared" si="21"/>
        <v>0</v>
      </c>
      <c r="T94" s="100">
        <f t="shared" si="21"/>
        <v>0</v>
      </c>
      <c r="U94" s="98">
        <f t="shared" si="21"/>
        <v>0</v>
      </c>
      <c r="V94" s="97">
        <f t="shared" si="21"/>
        <v>0</v>
      </c>
      <c r="W94" s="98">
        <f t="shared" si="21"/>
        <v>0</v>
      </c>
      <c r="X94" s="97">
        <f t="shared" si="21"/>
        <v>0</v>
      </c>
      <c r="Y94" s="100">
        <f t="shared" si="21"/>
        <v>0</v>
      </c>
      <c r="Z94" s="102">
        <f t="shared" si="21"/>
        <v>0</v>
      </c>
      <c r="AA94" s="101">
        <f t="shared" si="21"/>
        <v>0</v>
      </c>
      <c r="AB94" s="103">
        <f t="shared" si="21"/>
        <v>0</v>
      </c>
      <c r="AC94" s="101">
        <f t="shared" si="21"/>
        <v>0</v>
      </c>
      <c r="AD94" s="101">
        <f t="shared" si="21"/>
        <v>0</v>
      </c>
      <c r="AE94" s="100">
        <f t="shared" si="21"/>
        <v>0</v>
      </c>
      <c r="AF94" s="104">
        <f t="shared" si="21"/>
        <v>0</v>
      </c>
      <c r="AG94" s="74">
        <f>AG90</f>
        <v>0</v>
      </c>
      <c r="AH94" s="310" t="s">
        <v>54</v>
      </c>
      <c r="AI94" s="311"/>
      <c r="AJ94" s="125"/>
    </row>
    <row r="95" spans="1:36" ht="30.75" customHeight="1" x14ac:dyDescent="0.4">
      <c r="A95" s="124"/>
      <c r="B95" s="171">
        <f t="shared" ref="B95:AF95" si="22">B15+B19+B23+B27+B31+B35+B39+B43+B47+B51+B55+B59+B63+B67+B71+B75+B79+B83+B87+B91</f>
        <v>0</v>
      </c>
      <c r="C95" s="172">
        <f t="shared" si="22"/>
        <v>0</v>
      </c>
      <c r="D95" s="173">
        <f t="shared" si="22"/>
        <v>0</v>
      </c>
      <c r="E95" s="172">
        <f t="shared" si="22"/>
        <v>0</v>
      </c>
      <c r="F95" s="173">
        <f t="shared" si="22"/>
        <v>0</v>
      </c>
      <c r="G95" s="174">
        <f t="shared" si="22"/>
        <v>0</v>
      </c>
      <c r="H95" s="173">
        <f t="shared" si="22"/>
        <v>0</v>
      </c>
      <c r="I95" s="172">
        <f t="shared" si="22"/>
        <v>0</v>
      </c>
      <c r="J95" s="173">
        <f t="shared" si="22"/>
        <v>0</v>
      </c>
      <c r="K95" s="172">
        <f t="shared" si="22"/>
        <v>0</v>
      </c>
      <c r="L95" s="173">
        <f t="shared" si="22"/>
        <v>0</v>
      </c>
      <c r="M95" s="173">
        <f t="shared" si="22"/>
        <v>0</v>
      </c>
      <c r="N95" s="172">
        <f t="shared" si="22"/>
        <v>0</v>
      </c>
      <c r="O95" s="173">
        <f t="shared" si="22"/>
        <v>0</v>
      </c>
      <c r="P95" s="175">
        <f t="shared" si="22"/>
        <v>0</v>
      </c>
      <c r="Q95" s="176">
        <f t="shared" si="22"/>
        <v>0</v>
      </c>
      <c r="R95" s="173">
        <f t="shared" si="22"/>
        <v>0</v>
      </c>
      <c r="S95" s="172">
        <f t="shared" si="22"/>
        <v>0</v>
      </c>
      <c r="T95" s="175">
        <f t="shared" si="22"/>
        <v>0</v>
      </c>
      <c r="U95" s="173">
        <f t="shared" si="22"/>
        <v>0</v>
      </c>
      <c r="V95" s="172">
        <f t="shared" si="22"/>
        <v>0</v>
      </c>
      <c r="W95" s="173">
        <f t="shared" si="22"/>
        <v>0</v>
      </c>
      <c r="X95" s="172">
        <f t="shared" si="22"/>
        <v>0</v>
      </c>
      <c r="Y95" s="175">
        <f t="shared" si="22"/>
        <v>0</v>
      </c>
      <c r="Z95" s="177">
        <f t="shared" si="22"/>
        <v>0</v>
      </c>
      <c r="AA95" s="176">
        <f t="shared" si="22"/>
        <v>0</v>
      </c>
      <c r="AB95" s="178">
        <f t="shared" si="22"/>
        <v>0</v>
      </c>
      <c r="AC95" s="176">
        <f t="shared" si="22"/>
        <v>0</v>
      </c>
      <c r="AD95" s="176">
        <f t="shared" si="22"/>
        <v>0</v>
      </c>
      <c r="AE95" s="175">
        <f t="shared" si="22"/>
        <v>0</v>
      </c>
      <c r="AF95" s="179">
        <f t="shared" si="22"/>
        <v>0</v>
      </c>
      <c r="AG95" s="39">
        <f>AG91</f>
        <v>0</v>
      </c>
      <c r="AH95" s="312"/>
      <c r="AI95" s="313"/>
      <c r="AJ95" s="125"/>
    </row>
    <row r="96" spans="1:36" ht="30.75" customHeight="1" thickBot="1" x14ac:dyDescent="0.45">
      <c r="A96" s="124"/>
      <c r="B96" s="105">
        <f t="shared" ref="B96:AE96" si="23">IF(SUM(B94:B95)=0,0,IF(B94=0,1*100.0001,IF(B95=0,1*-100.0001,(B95/B94*100-100))))</f>
        <v>0</v>
      </c>
      <c r="C96" s="106">
        <f t="shared" si="23"/>
        <v>0</v>
      </c>
      <c r="D96" s="107">
        <f t="shared" si="23"/>
        <v>0</v>
      </c>
      <c r="E96" s="106">
        <f t="shared" si="23"/>
        <v>0</v>
      </c>
      <c r="F96" s="107">
        <f t="shared" si="23"/>
        <v>0</v>
      </c>
      <c r="G96" s="108">
        <f t="shared" si="23"/>
        <v>0</v>
      </c>
      <c r="H96" s="107">
        <f t="shared" si="23"/>
        <v>0</v>
      </c>
      <c r="I96" s="106">
        <f t="shared" si="23"/>
        <v>0</v>
      </c>
      <c r="J96" s="107">
        <f t="shared" si="23"/>
        <v>0</v>
      </c>
      <c r="K96" s="106">
        <f t="shared" si="23"/>
        <v>0</v>
      </c>
      <c r="L96" s="107">
        <f t="shared" si="23"/>
        <v>0</v>
      </c>
      <c r="M96" s="107">
        <f t="shared" si="23"/>
        <v>0</v>
      </c>
      <c r="N96" s="106">
        <f t="shared" si="23"/>
        <v>0</v>
      </c>
      <c r="O96" s="107">
        <f t="shared" si="23"/>
        <v>0</v>
      </c>
      <c r="P96" s="109">
        <f t="shared" si="23"/>
        <v>0</v>
      </c>
      <c r="Q96" s="110">
        <f t="shared" si="23"/>
        <v>0</v>
      </c>
      <c r="R96" s="107">
        <f t="shared" si="23"/>
        <v>0</v>
      </c>
      <c r="S96" s="106">
        <f t="shared" si="23"/>
        <v>0</v>
      </c>
      <c r="T96" s="109">
        <f t="shared" si="23"/>
        <v>0</v>
      </c>
      <c r="U96" s="107">
        <f t="shared" si="23"/>
        <v>0</v>
      </c>
      <c r="V96" s="106">
        <f t="shared" si="23"/>
        <v>0</v>
      </c>
      <c r="W96" s="107">
        <f t="shared" si="23"/>
        <v>0</v>
      </c>
      <c r="X96" s="106">
        <f t="shared" si="23"/>
        <v>0</v>
      </c>
      <c r="Y96" s="109">
        <f t="shared" si="23"/>
        <v>0</v>
      </c>
      <c r="Z96" s="111">
        <f t="shared" si="23"/>
        <v>0</v>
      </c>
      <c r="AA96" s="110">
        <f t="shared" si="23"/>
        <v>0</v>
      </c>
      <c r="AB96" s="112">
        <f t="shared" si="23"/>
        <v>0</v>
      </c>
      <c r="AC96" s="110">
        <f t="shared" si="23"/>
        <v>0</v>
      </c>
      <c r="AD96" s="110">
        <f t="shared" si="23"/>
        <v>0</v>
      </c>
      <c r="AE96" s="109">
        <f t="shared" si="23"/>
        <v>0</v>
      </c>
      <c r="AF96" s="113"/>
      <c r="AG96" s="170" t="s">
        <v>50</v>
      </c>
      <c r="AH96" s="314"/>
      <c r="AI96" s="315"/>
      <c r="AJ96" s="125"/>
    </row>
    <row r="97" spans="1:36" ht="6" customHeight="1" thickBot="1" x14ac:dyDescent="0.45">
      <c r="A97" s="131"/>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3"/>
    </row>
    <row r="98" spans="1:36" ht="18" thickTop="1" x14ac:dyDescent="0.4"/>
  </sheetData>
  <sheetProtection algorithmName="SHA-512" hashValue="lBMebvgfbwTL40vXRF87r7LElEVM0hZ9yAP0I3jq7xqLu+3VOwsVE247ena2VaAthM6NQpymomd9DIztcs0P5w==" saltValue="8t92VBExtHh+Sj9o6XfeYA==" spinCount="100000" sheet="1" formatCells="0" formatColumns="0" formatRows="0" insertColumns="0" insertRows="0" insertHyperlinks="0" deleteColumns="0" deleteRows="0" sort="0" autoFilter="0" pivotTables="0"/>
  <mergeCells count="96">
    <mergeCell ref="L11:L12"/>
    <mergeCell ref="AH30:AH32"/>
    <mergeCell ref="AI30:AI32"/>
    <mergeCell ref="AH18:AH20"/>
    <mergeCell ref="AI18:AI20"/>
    <mergeCell ref="AH22:AH24"/>
    <mergeCell ref="AI22:AI24"/>
    <mergeCell ref="AH26:AH28"/>
    <mergeCell ref="AI26:AI28"/>
    <mergeCell ref="AF11:AF12"/>
    <mergeCell ref="AI10:AI12"/>
    <mergeCell ref="AH14:AH16"/>
    <mergeCell ref="AI14:AI16"/>
    <mergeCell ref="AE11:AE12"/>
    <mergeCell ref="Q11:Q12"/>
    <mergeCell ref="R11:S11"/>
    <mergeCell ref="T11:T12"/>
    <mergeCell ref="U11:V11"/>
    <mergeCell ref="W11:X11"/>
    <mergeCell ref="Y11:Y12"/>
    <mergeCell ref="Z11:Z12"/>
    <mergeCell ref="AA11:AA12"/>
    <mergeCell ref="AB11:AB12"/>
    <mergeCell ref="AC11:AC12"/>
    <mergeCell ref="AD11:AD12"/>
    <mergeCell ref="AF7:AI7"/>
    <mergeCell ref="B10:C10"/>
    <mergeCell ref="D10:Y10"/>
    <mergeCell ref="Z10:AD10"/>
    <mergeCell ref="AE10:AF10"/>
    <mergeCell ref="AH10:AH12"/>
    <mergeCell ref="AG10:AG12"/>
    <mergeCell ref="J11:K11"/>
    <mergeCell ref="M11:N11"/>
    <mergeCell ref="O11:P11"/>
    <mergeCell ref="B11:B12"/>
    <mergeCell ref="C11:C12"/>
    <mergeCell ref="D11:E11"/>
    <mergeCell ref="F11:G11"/>
    <mergeCell ref="H11:I11"/>
    <mergeCell ref="R9:S9"/>
    <mergeCell ref="U9:V9"/>
    <mergeCell ref="W9:X9"/>
    <mergeCell ref="AE9:AI9"/>
    <mergeCell ref="O9:P9"/>
    <mergeCell ref="F9:G9"/>
    <mergeCell ref="H9:I9"/>
    <mergeCell ref="J9:K9"/>
    <mergeCell ref="M9:N9"/>
    <mergeCell ref="AH42:AH44"/>
    <mergeCell ref="AI42:AI44"/>
    <mergeCell ref="A1:AJ1"/>
    <mergeCell ref="B2:G2"/>
    <mergeCell ref="B3:G3"/>
    <mergeCell ref="B5:G6"/>
    <mergeCell ref="K5:M5"/>
    <mergeCell ref="N5:Q5"/>
    <mergeCell ref="U5:X5"/>
    <mergeCell ref="Y5:AB5"/>
    <mergeCell ref="AF2:AI2"/>
    <mergeCell ref="AF3:AI3"/>
    <mergeCell ref="AF5:AI6"/>
    <mergeCell ref="B7:G7"/>
    <mergeCell ref="B9:C9"/>
    <mergeCell ref="D9:E9"/>
    <mergeCell ref="AH94:AI96"/>
    <mergeCell ref="AH58:AH60"/>
    <mergeCell ref="AI58:AI60"/>
    <mergeCell ref="AH62:AH64"/>
    <mergeCell ref="AI62:AI64"/>
    <mergeCell ref="AH66:AH68"/>
    <mergeCell ref="AI66:AI68"/>
    <mergeCell ref="AH90:AH92"/>
    <mergeCell ref="AI90:AI92"/>
    <mergeCell ref="AH78:AH80"/>
    <mergeCell ref="AI78:AI80"/>
    <mergeCell ref="AH82:AH84"/>
    <mergeCell ref="AI82:AI84"/>
    <mergeCell ref="AH86:AH88"/>
    <mergeCell ref="AI86:AI88"/>
    <mergeCell ref="J7:AC7"/>
    <mergeCell ref="K2:AB3"/>
    <mergeCell ref="AH70:AH72"/>
    <mergeCell ref="AI70:AI72"/>
    <mergeCell ref="AH74:AH76"/>
    <mergeCell ref="AI74:AI76"/>
    <mergeCell ref="AH46:AH48"/>
    <mergeCell ref="AI46:AI48"/>
    <mergeCell ref="AH50:AH52"/>
    <mergeCell ref="AI50:AI52"/>
    <mergeCell ref="AH54:AH56"/>
    <mergeCell ref="AI54:AI56"/>
    <mergeCell ref="AH34:AH36"/>
    <mergeCell ref="AI34:AI36"/>
    <mergeCell ref="AH38:AH40"/>
    <mergeCell ref="AI38:AI40"/>
  </mergeCells>
  <conditionalFormatting sqref="B94:AF94">
    <cfRule type="cellIs" dxfId="9" priority="133" operator="equal">
      <formula>0</formula>
    </cfRule>
    <cfRule type="cellIs" dxfId="8" priority="134" stopIfTrue="1" operator="equal">
      <formula>0</formula>
    </cfRule>
  </conditionalFormatting>
  <conditionalFormatting sqref="AH14:AH16">
    <cfRule type="cellIs" dxfId="7" priority="132" operator="equal">
      <formula>0</formula>
    </cfRule>
  </conditionalFormatting>
  <conditionalFormatting sqref="AG14">
    <cfRule type="cellIs" dxfId="6" priority="131" operator="equal">
      <formula>0</formula>
    </cfRule>
  </conditionalFormatting>
  <conditionalFormatting sqref="AG15">
    <cfRule type="cellIs" dxfId="5" priority="130" operator="equal">
      <formula>0</formula>
    </cfRule>
  </conditionalFormatting>
  <conditionalFormatting sqref="AG94">
    <cfRule type="cellIs" dxfId="4" priority="27" operator="equal">
      <formula>0</formula>
    </cfRule>
  </conditionalFormatting>
  <conditionalFormatting sqref="AG95">
    <cfRule type="cellIs" dxfId="3" priority="26" operator="equal">
      <formula>0</formula>
    </cfRule>
  </conditionalFormatting>
  <conditionalFormatting sqref="AH18:AH20 AH22:AH24 AH26:AH28 AH30:AH32 AH34:AH36 AH38:AH40 AH42:AH44 AH46:AH48 AH50:AH52 AH54:AH56 AH58:AH60 AH62:AH64 AH66:AH68 AH70:AH72 AH74:AH76 AH78:AH80 AH82:AH84 AH86:AH88 AH90:AH92">
    <cfRule type="cellIs" dxfId="2" priority="3" operator="equal">
      <formula>0</formula>
    </cfRule>
  </conditionalFormatting>
  <conditionalFormatting sqref="AG18 AG22 AG26 AG30 AG34 AG38 AG42 AG46 AG50 AG54 AG58 AG62 AG66 AG70 AG74 AG78 AG82 AG86 AG90">
    <cfRule type="cellIs" dxfId="1" priority="2" operator="equal">
      <formula>0</formula>
    </cfRule>
  </conditionalFormatting>
  <conditionalFormatting sqref="AG19 AG23 AG27 AG31 AG35 AG39 AG43 AG47 AG51 AG55 AG59 AG63 AG67 AG71 AG75 AG79 AG83 AG87 AG91">
    <cfRule type="cellIs" dxfId="0" priority="1" operator="equal">
      <formula>0</formula>
    </cfRule>
  </conditionalFormatting>
  <printOptions horizontalCentered="1"/>
  <pageMargins left="0" right="0" top="0.1" bottom="0" header="0" footer="0"/>
  <pageSetup paperSize="9"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Sabiqa</vt:lpstr>
      <vt:lpstr>Mojuda</vt:lpstr>
      <vt:lpstr>Taqabal</vt:lpstr>
      <vt:lpstr>Mojuda!Print_Area</vt:lpstr>
      <vt:lpstr>Sabiqa!Print_Area</vt:lpstr>
      <vt:lpstr>Taqabal!Print_Area</vt:lpstr>
      <vt:lpstr>Mojuda!Print_Titles</vt:lpstr>
      <vt:lpstr>Sabiqa!Print_Titles</vt:lpstr>
      <vt:lpstr>Taqabal!Print_Titles</vt:lpstr>
    </vt:vector>
  </TitlesOfParts>
  <Company>Dawateislami.net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attari</dc:creator>
  <cp:lastModifiedBy>Ali-Pak Division</cp:lastModifiedBy>
  <cp:lastPrinted>2021-03-27T09:58:44Z</cp:lastPrinted>
  <dcterms:created xsi:type="dcterms:W3CDTF">2002-05-03T06:31:37Z</dcterms:created>
  <dcterms:modified xsi:type="dcterms:W3CDTF">2021-03-27T09:59:11Z</dcterms:modified>
</cp:coreProperties>
</file>