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 - Dawat-e-islami\0-Karkrdagi Forms\1-Work In Process Karkrdagi Forms\Haftawar Ijtima\3-10-2021\"/>
    </mc:Choice>
  </mc:AlternateContent>
  <xr:revisionPtr revIDLastSave="0" documentId="13_ncr:1_{8411D941-349F-417A-89C5-A47606B64CCC}" xr6:coauthVersionLast="45" xr6:coauthVersionMax="46" xr10:uidLastSave="{00000000-0000-0000-0000-000000000000}"/>
  <bookViews>
    <workbookView xWindow="-120" yWindow="-120" windowWidth="19440" windowHeight="15000" tabRatio="750" activeTab="5" xr2:uid="{7685BE3E-3B33-42D1-902E-FD58DD4D4591}"/>
  </bookViews>
  <sheets>
    <sheet name=" پہلی جمعرات" sheetId="8" r:id="rId1"/>
    <sheet name=" دوسری جمعرات" sheetId="9" r:id="rId2"/>
    <sheet name=" تیسری جمعرات" sheetId="10" r:id="rId3"/>
    <sheet name=" چوتھی جمعرات" sheetId="11" r:id="rId4"/>
    <sheet name=" پانچویں جمعرات" sheetId="12" r:id="rId5"/>
    <sheet name="ماہانہ مجموعی" sheetId="13" r:id="rId6"/>
  </sheets>
  <definedNames>
    <definedName name="_xlnm.Print_Area" localSheetId="4">' پانچویں جمعرات'!$A$1:$AG$36</definedName>
    <definedName name="_xlnm.Print_Area" localSheetId="0">' پہلی جمعرات'!$A$1:$AG$36</definedName>
    <definedName name="_xlnm.Print_Area" localSheetId="2">' تیسری جمعرات'!$A$1:$AG$36</definedName>
    <definedName name="_xlnm.Print_Area" localSheetId="3">' چوتھی جمعرات'!$A$1:$AG$36</definedName>
    <definedName name="_xlnm.Print_Area" localSheetId="1">' دوسری جمعرات'!$A$1:$AG$36</definedName>
    <definedName name="_xlnm.Print_Area" localSheetId="5">'ماہانہ مجموعی'!$A$1:$AK$37</definedName>
    <definedName name="_xlnm.Print_Titles" localSheetId="4">' پانچویں جمعرات'!$2:$11</definedName>
    <definedName name="_xlnm.Print_Titles" localSheetId="0">' پہلی جمعرات'!$2:$11</definedName>
    <definedName name="_xlnm.Print_Titles" localSheetId="2">' تیسری جمعرات'!$2:$11</definedName>
    <definedName name="_xlnm.Print_Titles" localSheetId="3">' چوتھی جمعرات'!$2:$11</definedName>
    <definedName name="_xlnm.Print_Titles" localSheetId="1">' دوسری جمعرات'!$2:$11</definedName>
    <definedName name="_xlnm.Print_Titles" localSheetId="5">'ماہانہ مجموعی'!$2:$12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4" i="13" l="1"/>
  <c r="AE34" i="13"/>
  <c r="AC34" i="13"/>
  <c r="C34" i="13" l="1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B34" i="13"/>
  <c r="AG6" i="13"/>
  <c r="AG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13" i="13"/>
  <c r="AE31" i="12"/>
  <c r="AD31" i="12"/>
  <c r="AE30" i="12"/>
  <c r="AD30" i="12"/>
  <c r="AE29" i="12"/>
  <c r="AD29" i="12"/>
  <c r="AE28" i="12"/>
  <c r="AD28" i="12"/>
  <c r="AE27" i="12"/>
  <c r="AD27" i="12"/>
  <c r="AE26" i="12"/>
  <c r="AD26" i="12"/>
  <c r="AE25" i="12"/>
  <c r="AD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D16" i="12"/>
  <c r="AE15" i="12"/>
  <c r="AD15" i="12"/>
  <c r="AE14" i="12"/>
  <c r="AD14" i="12"/>
  <c r="AE13" i="12"/>
  <c r="AD13" i="12"/>
  <c r="AE12" i="12"/>
  <c r="AD12" i="12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31" i="10"/>
  <c r="AD31" i="10"/>
  <c r="AE30" i="10"/>
  <c r="AD30" i="10"/>
  <c r="AE29" i="10"/>
  <c r="AD29" i="10"/>
  <c r="AE28" i="10"/>
  <c r="AD28" i="10"/>
  <c r="AE27" i="10"/>
  <c r="AD27" i="10"/>
  <c r="AE26" i="10"/>
  <c r="AD26" i="10"/>
  <c r="AE25" i="10"/>
  <c r="AD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D16" i="10"/>
  <c r="AE15" i="10"/>
  <c r="AD15" i="10"/>
  <c r="AE14" i="10"/>
  <c r="AD14" i="10"/>
  <c r="AE13" i="10"/>
  <c r="AD13" i="10"/>
  <c r="AE12" i="10"/>
  <c r="AD12" i="10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D12" i="9"/>
  <c r="AE12" i="9"/>
  <c r="B6" i="13" l="1"/>
  <c r="B3" i="13"/>
  <c r="AB6" i="12"/>
  <c r="AB3" i="12"/>
  <c r="AB6" i="11"/>
  <c r="AB3" i="11"/>
  <c r="AB6" i="10"/>
  <c r="AB3" i="10"/>
  <c r="B6" i="12"/>
  <c r="B3" i="12"/>
  <c r="B6" i="11"/>
  <c r="B3" i="11"/>
  <c r="B6" i="10"/>
  <c r="B3" i="10"/>
  <c r="AB6" i="9"/>
  <c r="AB3" i="9"/>
  <c r="B6" i="9"/>
  <c r="B3" i="9"/>
  <c r="AF33" i="13" l="1"/>
  <c r="AF35" i="13" s="1"/>
  <c r="AI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I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I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I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I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I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I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I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I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I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I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I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I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I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I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I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I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I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J14" i="13"/>
  <c r="AJ15" i="13" s="1"/>
  <c r="AJ16" i="13" s="1"/>
  <c r="AJ17" i="13" s="1"/>
  <c r="AJ18" i="13" s="1"/>
  <c r="AJ19" i="13" s="1"/>
  <c r="AJ20" i="13" s="1"/>
  <c r="AJ21" i="13" s="1"/>
  <c r="AJ22" i="13" s="1"/>
  <c r="AJ23" i="13" s="1"/>
  <c r="AJ24" i="13" s="1"/>
  <c r="AJ25" i="13" s="1"/>
  <c r="AJ26" i="13" s="1"/>
  <c r="AJ27" i="13" s="1"/>
  <c r="AJ28" i="13" s="1"/>
  <c r="AJ29" i="13" s="1"/>
  <c r="AJ30" i="13" s="1"/>
  <c r="AJ31" i="13" s="1"/>
  <c r="AJ32" i="13" s="1"/>
  <c r="AI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I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C32" i="12"/>
  <c r="AC34" i="12" s="1"/>
  <c r="AB32" i="12"/>
  <c r="AB34" i="12" s="1"/>
  <c r="AA32" i="12"/>
  <c r="AA34" i="12" s="1"/>
  <c r="Z32" i="12"/>
  <c r="Z34" i="12" s="1"/>
  <c r="Y32" i="12"/>
  <c r="Y34" i="12" s="1"/>
  <c r="X32" i="12"/>
  <c r="X34" i="12" s="1"/>
  <c r="W32" i="12"/>
  <c r="W34" i="12" s="1"/>
  <c r="V32" i="12"/>
  <c r="V34" i="12" s="1"/>
  <c r="U32" i="12"/>
  <c r="U34" i="12" s="1"/>
  <c r="T32" i="12"/>
  <c r="T34" i="12" s="1"/>
  <c r="S32" i="12"/>
  <c r="S34" i="12" s="1"/>
  <c r="R32" i="12"/>
  <c r="R34" i="12" s="1"/>
  <c r="Q32" i="12"/>
  <c r="Q34" i="12" s="1"/>
  <c r="P32" i="12"/>
  <c r="P34" i="12" s="1"/>
  <c r="O32" i="12"/>
  <c r="O34" i="12" s="1"/>
  <c r="N32" i="12"/>
  <c r="N34" i="12" s="1"/>
  <c r="M32" i="12"/>
  <c r="M34" i="12" s="1"/>
  <c r="L32" i="12"/>
  <c r="L34" i="12" s="1"/>
  <c r="K32" i="12"/>
  <c r="K34" i="12" s="1"/>
  <c r="J32" i="12"/>
  <c r="J34" i="12" s="1"/>
  <c r="I32" i="12"/>
  <c r="I34" i="12" s="1"/>
  <c r="H32" i="12"/>
  <c r="H34" i="12" s="1"/>
  <c r="G32" i="12"/>
  <c r="G34" i="12" s="1"/>
  <c r="F32" i="12"/>
  <c r="F34" i="12" s="1"/>
  <c r="E32" i="12"/>
  <c r="E34" i="12" s="1"/>
  <c r="D32" i="12"/>
  <c r="D34" i="12" s="1"/>
  <c r="C32" i="12"/>
  <c r="C34" i="12" s="1"/>
  <c r="B32" i="12"/>
  <c r="B34" i="12" s="1"/>
  <c r="AC32" i="11"/>
  <c r="AC34" i="11" s="1"/>
  <c r="AB32" i="11"/>
  <c r="AB34" i="11" s="1"/>
  <c r="AA32" i="11"/>
  <c r="AA34" i="11" s="1"/>
  <c r="Z32" i="11"/>
  <c r="Z34" i="11" s="1"/>
  <c r="Y32" i="11"/>
  <c r="Y34" i="11" s="1"/>
  <c r="X32" i="11"/>
  <c r="X34" i="11" s="1"/>
  <c r="W32" i="11"/>
  <c r="W34" i="11" s="1"/>
  <c r="V32" i="11"/>
  <c r="V34" i="11" s="1"/>
  <c r="U32" i="11"/>
  <c r="U34" i="11" s="1"/>
  <c r="T32" i="11"/>
  <c r="T34" i="11" s="1"/>
  <c r="S32" i="11"/>
  <c r="S34" i="11" s="1"/>
  <c r="R32" i="11"/>
  <c r="R34" i="11" s="1"/>
  <c r="Q32" i="11"/>
  <c r="Q34" i="11" s="1"/>
  <c r="P32" i="11"/>
  <c r="P34" i="11" s="1"/>
  <c r="O32" i="11"/>
  <c r="O34" i="11" s="1"/>
  <c r="N32" i="11"/>
  <c r="N34" i="11" s="1"/>
  <c r="M32" i="11"/>
  <c r="M34" i="11" s="1"/>
  <c r="L32" i="11"/>
  <c r="L34" i="11" s="1"/>
  <c r="K32" i="11"/>
  <c r="K34" i="11" s="1"/>
  <c r="J32" i="11"/>
  <c r="J34" i="11" s="1"/>
  <c r="I32" i="11"/>
  <c r="I34" i="11" s="1"/>
  <c r="H32" i="11"/>
  <c r="H34" i="11" s="1"/>
  <c r="G32" i="11"/>
  <c r="G34" i="11" s="1"/>
  <c r="F32" i="11"/>
  <c r="F34" i="11" s="1"/>
  <c r="E32" i="11"/>
  <c r="E34" i="11" s="1"/>
  <c r="D32" i="11"/>
  <c r="D34" i="11" s="1"/>
  <c r="C32" i="11"/>
  <c r="C34" i="11" s="1"/>
  <c r="B32" i="11"/>
  <c r="B34" i="11" s="1"/>
  <c r="AC32" i="10"/>
  <c r="AC34" i="10" s="1"/>
  <c r="AB32" i="10"/>
  <c r="AB34" i="10" s="1"/>
  <c r="AA32" i="10"/>
  <c r="AA34" i="10" s="1"/>
  <c r="Z32" i="10"/>
  <c r="Z34" i="10" s="1"/>
  <c r="Y32" i="10"/>
  <c r="Y34" i="10" s="1"/>
  <c r="X32" i="10"/>
  <c r="X34" i="10" s="1"/>
  <c r="W32" i="10"/>
  <c r="W34" i="10" s="1"/>
  <c r="V32" i="10"/>
  <c r="V34" i="10" s="1"/>
  <c r="U32" i="10"/>
  <c r="U34" i="10" s="1"/>
  <c r="T32" i="10"/>
  <c r="T34" i="10" s="1"/>
  <c r="S32" i="10"/>
  <c r="S34" i="10" s="1"/>
  <c r="R32" i="10"/>
  <c r="R34" i="10" s="1"/>
  <c r="Q32" i="10"/>
  <c r="Q34" i="10" s="1"/>
  <c r="P32" i="10"/>
  <c r="P34" i="10" s="1"/>
  <c r="O32" i="10"/>
  <c r="O34" i="10" s="1"/>
  <c r="N32" i="10"/>
  <c r="N34" i="10" s="1"/>
  <c r="M32" i="10"/>
  <c r="M34" i="10" s="1"/>
  <c r="L32" i="10"/>
  <c r="L34" i="10" s="1"/>
  <c r="K32" i="10"/>
  <c r="K34" i="10" s="1"/>
  <c r="J32" i="10"/>
  <c r="J34" i="10" s="1"/>
  <c r="I32" i="10"/>
  <c r="I34" i="10" s="1"/>
  <c r="H32" i="10"/>
  <c r="H34" i="10" s="1"/>
  <c r="G32" i="10"/>
  <c r="G34" i="10" s="1"/>
  <c r="F32" i="10"/>
  <c r="F34" i="10" s="1"/>
  <c r="E32" i="10"/>
  <c r="E34" i="10" s="1"/>
  <c r="D32" i="10"/>
  <c r="D34" i="10" s="1"/>
  <c r="C32" i="10"/>
  <c r="C34" i="10" s="1"/>
  <c r="B32" i="10"/>
  <c r="B34" i="10" s="1"/>
  <c r="AC32" i="9"/>
  <c r="AC34" i="9" s="1"/>
  <c r="AB32" i="9"/>
  <c r="AB34" i="9" s="1"/>
  <c r="AA32" i="9"/>
  <c r="AA34" i="9" s="1"/>
  <c r="Z32" i="9"/>
  <c r="Z34" i="9" s="1"/>
  <c r="Y32" i="9"/>
  <c r="Y34" i="9" s="1"/>
  <c r="X32" i="9"/>
  <c r="X34" i="9" s="1"/>
  <c r="W32" i="9"/>
  <c r="W34" i="9" s="1"/>
  <c r="V32" i="9"/>
  <c r="V34" i="9" s="1"/>
  <c r="U32" i="9"/>
  <c r="U34" i="9" s="1"/>
  <c r="T32" i="9"/>
  <c r="T34" i="9" s="1"/>
  <c r="S32" i="9"/>
  <c r="S34" i="9" s="1"/>
  <c r="R32" i="9"/>
  <c r="R34" i="9" s="1"/>
  <c r="Q32" i="9"/>
  <c r="Q34" i="9" s="1"/>
  <c r="P32" i="9"/>
  <c r="P34" i="9" s="1"/>
  <c r="O32" i="9"/>
  <c r="O34" i="9" s="1"/>
  <c r="N32" i="9"/>
  <c r="N34" i="9" s="1"/>
  <c r="M32" i="9"/>
  <c r="M34" i="9" s="1"/>
  <c r="L32" i="9"/>
  <c r="L34" i="9" s="1"/>
  <c r="K32" i="9"/>
  <c r="K34" i="9" s="1"/>
  <c r="J32" i="9"/>
  <c r="J34" i="9" s="1"/>
  <c r="I32" i="9"/>
  <c r="I34" i="9" s="1"/>
  <c r="H32" i="9"/>
  <c r="H34" i="9" s="1"/>
  <c r="G32" i="9"/>
  <c r="G34" i="9" s="1"/>
  <c r="F32" i="9"/>
  <c r="F34" i="9" s="1"/>
  <c r="E32" i="9"/>
  <c r="E34" i="9" s="1"/>
  <c r="D32" i="9"/>
  <c r="D34" i="9" s="1"/>
  <c r="C32" i="9"/>
  <c r="C34" i="9" s="1"/>
  <c r="B32" i="9"/>
  <c r="B34" i="9" s="1"/>
  <c r="AC32" i="8"/>
  <c r="AC34" i="8" s="1"/>
  <c r="AB32" i="8"/>
  <c r="AA32" i="8"/>
  <c r="AA34" i="8" s="1"/>
  <c r="Z32" i="8"/>
  <c r="Z34" i="8" s="1"/>
  <c r="Y32" i="8"/>
  <c r="Y34" i="8" s="1"/>
  <c r="X32" i="8"/>
  <c r="X34" i="8" s="1"/>
  <c r="W32" i="8"/>
  <c r="W34" i="8" s="1"/>
  <c r="V32" i="8"/>
  <c r="V34" i="8" s="1"/>
  <c r="U32" i="8"/>
  <c r="U34" i="8" s="1"/>
  <c r="T32" i="8"/>
  <c r="T34" i="8" s="1"/>
  <c r="S32" i="8"/>
  <c r="S34" i="8" s="1"/>
  <c r="R32" i="8"/>
  <c r="R34" i="8" s="1"/>
  <c r="Q32" i="8"/>
  <c r="Q34" i="8" s="1"/>
  <c r="P32" i="8"/>
  <c r="P34" i="8" s="1"/>
  <c r="O32" i="8"/>
  <c r="O34" i="8" s="1"/>
  <c r="N32" i="8"/>
  <c r="N34" i="8" s="1"/>
  <c r="M32" i="8"/>
  <c r="M34" i="8" s="1"/>
  <c r="L32" i="8"/>
  <c r="L34" i="8" s="1"/>
  <c r="K32" i="8"/>
  <c r="K34" i="8" s="1"/>
  <c r="J32" i="8"/>
  <c r="J34" i="8" s="1"/>
  <c r="I32" i="8"/>
  <c r="I34" i="8" s="1"/>
  <c r="H32" i="8"/>
  <c r="H34" i="8" s="1"/>
  <c r="G32" i="8"/>
  <c r="G34" i="8" s="1"/>
  <c r="F32" i="8"/>
  <c r="F34" i="8" s="1"/>
  <c r="E32" i="8"/>
  <c r="E34" i="8" s="1"/>
  <c r="D32" i="8"/>
  <c r="D34" i="8" s="1"/>
  <c r="C32" i="8"/>
  <c r="C34" i="8" s="1"/>
  <c r="B32" i="8"/>
  <c r="B34" i="8" s="1"/>
  <c r="C33" i="13" l="1"/>
  <c r="C35" i="13" s="1"/>
  <c r="G33" i="13"/>
  <c r="G35" i="13" s="1"/>
  <c r="K33" i="13"/>
  <c r="K35" i="13" s="1"/>
  <c r="O33" i="13"/>
  <c r="O35" i="13" s="1"/>
  <c r="S33" i="13"/>
  <c r="S35" i="13" s="1"/>
  <c r="AD33" i="13"/>
  <c r="AD35" i="13" s="1"/>
  <c r="E33" i="13"/>
  <c r="E35" i="13" s="1"/>
  <c r="M33" i="13"/>
  <c r="M35" i="13" s="1"/>
  <c r="U33" i="13"/>
  <c r="U35" i="13" s="1"/>
  <c r="I33" i="13"/>
  <c r="I35" i="13" s="1"/>
  <c r="Q33" i="13"/>
  <c r="Q35" i="13" s="1"/>
  <c r="Y33" i="13"/>
  <c r="Y35" i="13" s="1"/>
  <c r="AG33" i="13"/>
  <c r="AG35" i="13" s="1"/>
  <c r="D33" i="13"/>
  <c r="D35" i="13" s="1"/>
  <c r="H33" i="13"/>
  <c r="H35" i="13" s="1"/>
  <c r="L33" i="13"/>
  <c r="L35" i="13" s="1"/>
  <c r="P33" i="13"/>
  <c r="P35" i="13" s="1"/>
  <c r="T33" i="13"/>
  <c r="T35" i="13" s="1"/>
  <c r="X33" i="13"/>
  <c r="X35" i="13" s="1"/>
  <c r="AB33" i="13"/>
  <c r="AB35" i="13" s="1"/>
  <c r="B33" i="13"/>
  <c r="B35" i="13" s="1"/>
  <c r="F33" i="13"/>
  <c r="F35" i="13" s="1"/>
  <c r="J33" i="13"/>
  <c r="J35" i="13" s="1"/>
  <c r="N33" i="13"/>
  <c r="N35" i="13" s="1"/>
  <c r="R33" i="13"/>
  <c r="R35" i="13" s="1"/>
  <c r="V33" i="13"/>
  <c r="V35" i="13" s="1"/>
  <c r="Z33" i="13"/>
  <c r="Z35" i="13" s="1"/>
  <c r="W33" i="13"/>
  <c r="W35" i="13" s="1"/>
  <c r="AA33" i="13"/>
  <c r="AA35" i="13" s="1"/>
  <c r="AE33" i="13"/>
  <c r="AE35" i="13" s="1"/>
  <c r="AB34" i="8"/>
  <c r="AC33" i="13"/>
  <c r="AC35" i="13" s="1"/>
</calcChain>
</file>

<file path=xl/sharedStrings.xml><?xml version="1.0" encoding="utf-8"?>
<sst xmlns="http://schemas.openxmlformats.org/spreadsheetml/2006/main" count="312" uniqueCount="66">
  <si>
    <t>زون ذِمہ دار</t>
  </si>
  <si>
    <t>رِیجن ذمہ دار</t>
  </si>
  <si>
    <t>برائے عیسوی ماہ و سن:</t>
  </si>
  <si>
    <t>برائے اسلامی ماہ و سن:</t>
  </si>
  <si>
    <t>ہفتہ وار اجتماعات میں مدنی بستوں کی کیفیت:(تعداد)</t>
  </si>
  <si>
    <t>ہفتہ وار اجتماعات میں جدول وغیرہ کی کیفیت:(تعداد)</t>
  </si>
  <si>
    <t>ہفتہ وار اجتماعات میں انتظامات کی کیفیت:(تعداد)</t>
  </si>
  <si>
    <t>شرکاء</t>
  </si>
  <si>
    <t>اجتماع میں کتنی گاڑیاں /وین/رکشے وغیرہ آئے؟ (تعداد)</t>
  </si>
  <si>
    <t>کابینہ</t>
  </si>
  <si>
    <t xml:space="preserve">نمبر شمار </t>
  </si>
  <si>
    <t>شعبۂ تعلیم</t>
  </si>
  <si>
    <t>فنانس ڈیپارٹمنٹ</t>
  </si>
  <si>
    <t>مکتبۃ المدینہ</t>
  </si>
  <si>
    <t>مدنی کورسز</t>
  </si>
  <si>
    <t>مدنی بہاریں</t>
  </si>
  <si>
    <t>روحانی علاج</t>
  </si>
  <si>
    <t>مدرسۃ المدینہ بالغان</t>
  </si>
  <si>
    <t>مدرسۃ المدینہ بالغان کا حلقہ</t>
  </si>
  <si>
    <t>مدنی قافلہ</t>
  </si>
  <si>
    <t>اصلاح ِ اعمال</t>
  </si>
  <si>
    <t>اجتماع کے آخر میں مدنی حلقوں کی ترکیب  ہوئی</t>
  </si>
  <si>
    <t>اجتماع کا جدول مدنی مرکز کے طے شدہ جدول کے مطابق چلا</t>
  </si>
  <si>
    <t>طے شدہ اعلانات ہوئے</t>
  </si>
  <si>
    <t>مدنی مرکز والا بیان ہوا</t>
  </si>
  <si>
    <t>ہفتہ وار اجتماع سے پہلے علاقائی دورہ ہوا</t>
  </si>
  <si>
    <t>پانی سبیل</t>
  </si>
  <si>
    <t>لنگرِ رضویہ</t>
  </si>
  <si>
    <t>صفائی ستھرائی</t>
  </si>
  <si>
    <t>خیر خواہ</t>
  </si>
  <si>
    <t>ساؤنڈ</t>
  </si>
  <si>
    <t>جنریٹر/یو پی ایس</t>
  </si>
  <si>
    <t>استقبالیہ</t>
  </si>
  <si>
    <t>جوتا اسٹینڈ</t>
  </si>
  <si>
    <t>پارکنگ</t>
  </si>
  <si>
    <t>سیکیورٹی</t>
  </si>
  <si>
    <t>رات گزارنے والے</t>
  </si>
  <si>
    <t>اجتماع</t>
  </si>
  <si>
    <t>اس ماہ  کی کارکردگی</t>
  </si>
  <si>
    <t>سابقہ  ماہ کی کارکردگی</t>
  </si>
  <si>
    <t>تقابلی جائزہ (ترقی/تنزلی)</t>
  </si>
  <si>
    <t>کارکردگی فارم جمع کروانے کی تاریخ:</t>
  </si>
  <si>
    <r>
      <rPr>
        <sz val="10"/>
        <rFont val="UL Sajid Heading"/>
        <charset val="178"/>
      </rPr>
      <t>براہِ کرم!</t>
    </r>
    <r>
      <rPr>
        <sz val="10"/>
        <rFont val="Alvi Nastaleeq"/>
      </rPr>
      <t>یہ کارکردگی فارم   اتوارظہر تک متعلقہ رُکنِ شوریٰ کو ای میل کریں۔</t>
    </r>
  </si>
  <si>
    <t>تاریخِ اِجراء اپڈیٹ کارکردگی فارم:</t>
  </si>
  <si>
    <r>
      <rPr>
        <sz val="10"/>
        <rFont val="UL Sajid Heading"/>
        <charset val="178"/>
      </rPr>
      <t>مدنی مقصد:</t>
    </r>
    <r>
      <rPr>
        <sz val="10"/>
        <rFont val="Alvi Nastaleeq"/>
      </rPr>
      <t>مجھے اپنی اور ساری دنیا کے لوگوں کی اصلاح کی کوشش کرنی ہے۔  ان شاء اللہ عزوجل
(مجھے دعوتِ اسلامی سے پیار ہے)</t>
    </r>
  </si>
  <si>
    <t>کل تعداد شرکائے</t>
  </si>
  <si>
    <t>اوسطاً تعداد شرکائے</t>
  </si>
  <si>
    <t>اجتماع میں اوسطاً کتنی گاڑیاں /وین/رکشے وغیرہ آئے؟ (تعداد)</t>
  </si>
  <si>
    <t>تعداد تقرر</t>
  </si>
  <si>
    <t xml:space="preserve"> ذیلی مجلس کے  ذمہ داران</t>
  </si>
  <si>
    <t>کابینہ ذمہ دار</t>
  </si>
  <si>
    <t>زون ذمہ دار</t>
  </si>
  <si>
    <t>نِگرانِ کابینہ</t>
  </si>
  <si>
    <t>ایڈریس اجتماع گاہ</t>
  </si>
  <si>
    <t>ڈویژن</t>
  </si>
  <si>
    <t>ہفتہ وار اجتماعات4یا5</t>
  </si>
  <si>
    <r>
      <t>حقیقی کارکردگی وہ ہے جس سے اسلامی بھائیوں میں عمل کا جذبہ پیدا ہو اور آخرت کی برکتیں ملیں۔(فرمانِ امیرِ اہلسنت</t>
    </r>
    <r>
      <rPr>
        <sz val="10"/>
        <rFont val="Al_Mushaf"/>
      </rPr>
      <t xml:space="preserve"> </t>
    </r>
    <r>
      <rPr>
        <sz val="10"/>
        <rFont val="Alvi Nastaleeq"/>
      </rPr>
      <t>دامت برکاتہم العالیہ</t>
    </r>
    <r>
      <rPr>
        <sz val="10"/>
        <rFont val="Al_Mushaf"/>
      </rPr>
      <t xml:space="preserve"> </t>
    </r>
    <r>
      <rPr>
        <sz val="10"/>
        <rFont val="Alvi Nastaleeq"/>
      </rPr>
      <t>)</t>
    </r>
  </si>
  <si>
    <t>(شعبہ کارکردگی فارم  و مدنی پھول)</t>
  </si>
  <si>
    <r>
      <rPr>
        <sz val="12"/>
        <rFont val="UL Sajid Heading"/>
        <charset val="178"/>
      </rPr>
      <t>کابینہ کارکردگی فارم</t>
    </r>
    <r>
      <rPr>
        <sz val="12"/>
        <rFont val="Alvi Nastaleeq"/>
      </rPr>
      <t xml:space="preserve"> (ماہانہ اوسطاً)(شعبہ ہفتہ وار اجتماع )</t>
    </r>
  </si>
  <si>
    <r>
      <rPr>
        <sz val="12"/>
        <rFont val="UL Sajid Heading"/>
        <charset val="178"/>
      </rPr>
      <t>کابینہ ہفتہ وار کارکردگی فارم</t>
    </r>
    <r>
      <rPr>
        <sz val="12"/>
        <rFont val="Alvi Nastaleeq"/>
      </rPr>
      <t xml:space="preserve"> (پہلی جمعرات)
(شعبہ ہفتہ وار اجتماع )</t>
    </r>
  </si>
  <si>
    <r>
      <rPr>
        <sz val="12"/>
        <rFont val="UL Sajid Heading"/>
        <charset val="178"/>
      </rPr>
      <t>کابینہ ہفتہ وار کارکردگی فارم</t>
    </r>
    <r>
      <rPr>
        <sz val="12"/>
        <rFont val="Alvi Nastaleeq"/>
      </rPr>
      <t xml:space="preserve"> (دوسری جمعرات)
(شعبہ ہفتہ وار اجتماع )</t>
    </r>
  </si>
  <si>
    <r>
      <rPr>
        <sz val="12"/>
        <rFont val="UL Sajid Heading"/>
        <charset val="178"/>
      </rPr>
      <t>کابینہ ہفتہ وار کارکردگی فارم</t>
    </r>
    <r>
      <rPr>
        <sz val="12"/>
        <rFont val="Alvi Nastaleeq"/>
      </rPr>
      <t xml:space="preserve"> (تیسری جمعرات)
(شعبہ ہفتہ وار اجتماع )</t>
    </r>
  </si>
  <si>
    <r>
      <rPr>
        <sz val="12"/>
        <rFont val="UL Sajid Heading"/>
        <charset val="178"/>
      </rPr>
      <t>کابینہ ہفتہ وار کارکردگی فارم</t>
    </r>
    <r>
      <rPr>
        <sz val="12"/>
        <rFont val="Alvi Nastaleeq"/>
      </rPr>
      <t xml:space="preserve"> (چوتھی جمعرات)
(شعبہ ہفتہ وار اجتماع )</t>
    </r>
  </si>
  <si>
    <r>
      <rPr>
        <sz val="12"/>
        <rFont val="UL Sajid Heading"/>
        <charset val="178"/>
      </rPr>
      <t>کابینہ ہفتہ وار کارکردگی فارم</t>
    </r>
    <r>
      <rPr>
        <sz val="12"/>
        <rFont val="Alvi Nastaleeq"/>
      </rPr>
      <t xml:space="preserve"> (پانچویں جمعرات)
(شعبہ ہفتہ وار اجتماع )</t>
    </r>
  </si>
  <si>
    <t>سابقہ  ماہ کی اوسطاً/مجموعی کارکردگی</t>
  </si>
  <si>
    <t>اس ماہ  کی  اوسطاً/مجموعی کارکردگی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</si>
</sst>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20]dd\ mmmm\,\ yyyy;@"/>
    <numFmt numFmtId="165" formatCode="0_);[Red]\(0\)"/>
    <numFmt numFmtId="166" formatCode="[$-420]dddd\,\ dd\ mmmm\,\ yyyy;@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ttari Font"/>
    </font>
    <font>
      <sz val="9"/>
      <name val="Alvi Nastaleeq"/>
    </font>
    <font>
      <sz val="14"/>
      <name val="Attari Font"/>
    </font>
    <font>
      <sz val="11"/>
      <name val="Alvi Nastaleeq"/>
    </font>
    <font>
      <sz val="7"/>
      <name val="Alvi Nastaleeq"/>
    </font>
    <font>
      <sz val="12"/>
      <name val="Jameel Noori Nastaleeq"/>
    </font>
    <font>
      <sz val="12"/>
      <name val="Alvi Nastaleeq"/>
    </font>
    <font>
      <sz val="10"/>
      <name val="Alvi Nastaleeq"/>
    </font>
    <font>
      <sz val="8"/>
      <name val="Times New Roman"/>
      <family val="1"/>
    </font>
    <font>
      <sz val="12"/>
      <name val="Attari Font"/>
    </font>
    <font>
      <b/>
      <sz val="8"/>
      <name val="Times New Roman"/>
      <family val="1"/>
    </font>
    <font>
      <sz val="13"/>
      <name val="Alvi Nastaleeq"/>
    </font>
    <font>
      <sz val="10"/>
      <name val="UL Sajid Heading"/>
      <charset val="178"/>
    </font>
    <font>
      <sz val="14"/>
      <name val="UL Sajid Heading"/>
      <charset val="178"/>
    </font>
    <font>
      <sz val="10"/>
      <name val="Jameel Noori Nastaleeq"/>
    </font>
    <font>
      <sz val="8"/>
      <name val="Alvi Nastaleeq"/>
    </font>
    <font>
      <sz val="14"/>
      <name val="Alvi Nastaleeq"/>
    </font>
    <font>
      <sz val="12"/>
      <name val="UL Sajid Heading"/>
      <charset val="178"/>
    </font>
    <font>
      <sz val="10"/>
      <name val="Al_Mushaf"/>
    </font>
    <font>
      <sz val="11"/>
      <name val="Attari Font"/>
    </font>
    <font>
      <sz val="10"/>
      <name val="Times New Roman"/>
      <family val="1"/>
    </font>
    <font>
      <sz val="8"/>
      <name val="Attari Font"/>
    </font>
    <font>
      <sz val="8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0" fontId="2" fillId="2" borderId="0" xfId="0" applyFont="1" applyFill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2" borderId="8" xfId="0" applyFont="1" applyFill="1" applyBorder="1" applyProtection="1"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1" fontId="10" fillId="0" borderId="45" xfId="0" applyNumberFormat="1" applyFont="1" applyBorder="1" applyAlignment="1" applyProtection="1">
      <alignment horizontal="center" vertical="center" shrinkToFit="1"/>
      <protection locked="0"/>
    </xf>
    <xf numFmtId="1" fontId="10" fillId="0" borderId="46" xfId="0" applyNumberFormat="1" applyFont="1" applyBorder="1" applyAlignment="1" applyProtection="1">
      <alignment horizontal="center" vertical="center" shrinkToFit="1"/>
      <protection locked="0"/>
    </xf>
    <xf numFmtId="1" fontId="10" fillId="0" borderId="47" xfId="0" applyNumberFormat="1" applyFont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 applyProtection="1">
      <alignment horizontal="center" vertical="center" shrinkToFit="1"/>
      <protection locked="0"/>
    </xf>
    <xf numFmtId="0" fontId="10" fillId="0" borderId="45" xfId="0" applyFont="1" applyBorder="1" applyAlignment="1" applyProtection="1">
      <alignment horizontal="center" vertical="center" shrinkToFit="1"/>
      <protection locked="0"/>
    </xf>
    <xf numFmtId="1" fontId="10" fillId="0" borderId="33" xfId="0" applyNumberFormat="1" applyFont="1" applyBorder="1" applyAlignment="1" applyProtection="1">
      <alignment horizontal="center" vertical="center" shrinkToFit="1"/>
      <protection locked="0"/>
    </xf>
    <xf numFmtId="1" fontId="10" fillId="0" borderId="53" xfId="0" applyNumberFormat="1" applyFont="1" applyBorder="1" applyAlignment="1" applyProtection="1">
      <alignment horizontal="center" vertical="center" shrinkToFit="1"/>
      <protection locked="0"/>
    </xf>
    <xf numFmtId="1" fontId="10" fillId="0" borderId="25" xfId="0" applyNumberFormat="1" applyFont="1" applyBorder="1" applyAlignment="1" applyProtection="1">
      <alignment horizontal="center" vertical="center" shrinkToFit="1"/>
      <protection locked="0"/>
    </xf>
    <xf numFmtId="0" fontId="3" fillId="2" borderId="62" xfId="0" applyFont="1" applyFill="1" applyBorder="1" applyProtection="1">
      <protection locked="0"/>
    </xf>
    <xf numFmtId="1" fontId="12" fillId="2" borderId="63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56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64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59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33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53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25" xfId="0" applyNumberFormat="1" applyFont="1" applyFill="1" applyBorder="1" applyAlignment="1" applyProtection="1">
      <alignment horizontal="center" vertical="center" shrinkToFit="1"/>
      <protection locked="0"/>
    </xf>
    <xf numFmtId="1" fontId="5" fillId="2" borderId="8" xfId="0" applyNumberFormat="1" applyFont="1" applyFill="1" applyBorder="1" applyAlignment="1" applyProtection="1">
      <alignment vertical="center" wrapText="1" shrinkToFit="1"/>
      <protection locked="0"/>
    </xf>
    <xf numFmtId="0" fontId="3" fillId="2" borderId="69" xfId="0" applyFont="1" applyFill="1" applyBorder="1" applyProtection="1">
      <protection locked="0"/>
    </xf>
    <xf numFmtId="0" fontId="3" fillId="2" borderId="71" xfId="0" applyFont="1" applyFill="1" applyBorder="1" applyAlignment="1">
      <alignment vertical="center" shrinkToFit="1"/>
    </xf>
    <xf numFmtId="0" fontId="5" fillId="2" borderId="72" xfId="0" applyFont="1" applyFill="1" applyBorder="1" applyAlignment="1" applyProtection="1">
      <alignment vertical="center" wrapText="1" shrinkToFit="1"/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Alignment="1">
      <alignment horizontal="left" vertical="center"/>
    </xf>
    <xf numFmtId="0" fontId="11" fillId="2" borderId="89" xfId="0" applyFont="1" applyFill="1" applyBorder="1" applyAlignment="1">
      <alignment horizontal="center" vertical="center" shrinkToFit="1"/>
    </xf>
    <xf numFmtId="1" fontId="10" fillId="0" borderId="90" xfId="0" applyNumberFormat="1" applyFont="1" applyBorder="1" applyAlignment="1">
      <alignment horizontal="center" vertical="center" shrinkToFit="1"/>
    </xf>
    <xf numFmtId="1" fontId="10" fillId="0" borderId="34" xfId="0" applyNumberFormat="1" applyFont="1" applyBorder="1" applyAlignment="1">
      <alignment horizontal="center" vertical="center" shrinkToFit="1"/>
    </xf>
    <xf numFmtId="1" fontId="10" fillId="0" borderId="53" xfId="0" applyNumberFormat="1" applyFont="1" applyBorder="1" applyAlignment="1">
      <alignment horizontal="center" vertical="center" shrinkToFit="1"/>
    </xf>
    <xf numFmtId="1" fontId="10" fillId="0" borderId="33" xfId="0" applyNumberFormat="1" applyFont="1" applyBorder="1" applyAlignment="1">
      <alignment horizontal="center" vertical="center" shrinkToFit="1"/>
    </xf>
    <xf numFmtId="1" fontId="10" fillId="0" borderId="35" xfId="0" applyNumberFormat="1" applyFont="1" applyBorder="1" applyAlignment="1">
      <alignment horizontal="center" vertical="center" shrinkToFit="1"/>
    </xf>
    <xf numFmtId="1" fontId="10" fillId="0" borderId="79" xfId="0" applyNumberFormat="1" applyFont="1" applyBorder="1" applyAlignment="1">
      <alignment horizontal="center" vertical="center" shrinkToFit="1"/>
    </xf>
    <xf numFmtId="1" fontId="10" fillId="0" borderId="14" xfId="0" applyNumberFormat="1" applyFont="1" applyBorder="1" applyAlignment="1">
      <alignment horizontal="center" vertical="center" shrinkToFit="1"/>
    </xf>
    <xf numFmtId="1" fontId="10" fillId="0" borderId="25" xfId="0" applyNumberFormat="1" applyFont="1" applyBorder="1" applyAlignment="1">
      <alignment horizontal="center" vertical="center" shrinkToFit="1"/>
    </xf>
    <xf numFmtId="1" fontId="12" fillId="2" borderId="58" xfId="0" applyNumberFormat="1" applyFont="1" applyFill="1" applyBorder="1" applyAlignment="1" applyProtection="1">
      <alignment horizontal="center" vertical="center" shrinkToFit="1"/>
      <protection locked="0"/>
    </xf>
    <xf numFmtId="1" fontId="12" fillId="2" borderId="66" xfId="0" applyNumberFormat="1" applyFont="1" applyFill="1" applyBorder="1" applyAlignment="1" applyProtection="1">
      <alignment horizontal="center" vertical="center" shrinkToFit="1"/>
      <protection locked="0"/>
    </xf>
    <xf numFmtId="165" fontId="12" fillId="3" borderId="63" xfId="0" applyNumberFormat="1" applyFont="1" applyFill="1" applyBorder="1" applyAlignment="1">
      <alignment horizontal="center" vertical="center" textRotation="90" shrinkToFit="1"/>
    </xf>
    <xf numFmtId="0" fontId="11" fillId="2" borderId="15" xfId="0" applyFont="1" applyFill="1" applyBorder="1" applyAlignment="1" applyProtection="1">
      <alignment horizontal="center" vertical="center" shrinkToFit="1"/>
    </xf>
    <xf numFmtId="0" fontId="17" fillId="0" borderId="48" xfId="0" applyFont="1" applyFill="1" applyBorder="1" applyAlignment="1" applyProtection="1">
      <alignment horizontal="center" vertical="center" shrinkToFit="1"/>
      <protection locked="0"/>
    </xf>
    <xf numFmtId="0" fontId="17" fillId="0" borderId="25" xfId="0" applyFont="1" applyFill="1" applyBorder="1" applyAlignment="1" applyProtection="1">
      <alignment horizontal="center" vertical="center" shrinkToFit="1"/>
      <protection locked="0"/>
    </xf>
    <xf numFmtId="0" fontId="17" fillId="0" borderId="54" xfId="0" applyFont="1" applyFill="1" applyBorder="1" applyAlignment="1" applyProtection="1">
      <alignment horizontal="center" vertical="center" shrinkToFit="1"/>
      <protection locked="0"/>
    </xf>
    <xf numFmtId="0" fontId="17" fillId="0" borderId="48" xfId="0" applyFont="1" applyFill="1" applyBorder="1" applyAlignment="1" applyProtection="1">
      <alignment horizontal="center" vertical="center" shrinkToFit="1"/>
    </xf>
    <xf numFmtId="0" fontId="17" fillId="0" borderId="25" xfId="0" applyFont="1" applyFill="1" applyBorder="1" applyAlignment="1" applyProtection="1">
      <alignment horizontal="center" vertical="center" shrinkToFit="1"/>
    </xf>
    <xf numFmtId="0" fontId="17" fillId="0" borderId="54" xfId="0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2" fillId="3" borderId="63" xfId="0" applyNumberFormat="1" applyFont="1" applyFill="1" applyBorder="1" applyAlignment="1" applyProtection="1">
      <alignment horizontal="center" vertical="center" shrinkToFit="1"/>
    </xf>
    <xf numFmtId="165" fontId="12" fillId="3" borderId="56" xfId="0" applyNumberFormat="1" applyFont="1" applyFill="1" applyBorder="1" applyAlignment="1" applyProtection="1">
      <alignment horizontal="center" vertical="center" shrinkToFit="1"/>
    </xf>
    <xf numFmtId="165" fontId="12" fillId="3" borderId="64" xfId="0" applyNumberFormat="1" applyFont="1" applyFill="1" applyBorder="1" applyAlignment="1" applyProtection="1">
      <alignment horizontal="center" vertical="center" shrinkToFit="1"/>
    </xf>
    <xf numFmtId="165" fontId="12" fillId="3" borderId="59" xfId="0" applyNumberFormat="1" applyFont="1" applyFill="1" applyBorder="1" applyAlignment="1" applyProtection="1">
      <alignment horizontal="center" vertical="center" shrinkToFit="1"/>
    </xf>
    <xf numFmtId="165" fontId="12" fillId="3" borderId="65" xfId="0" applyNumberFormat="1" applyFont="1" applyFill="1" applyBorder="1" applyAlignment="1" applyProtection="1">
      <alignment horizontal="center" vertical="center" shrinkToFit="1"/>
    </xf>
    <xf numFmtId="165" fontId="12" fillId="3" borderId="66" xfId="0" applyNumberFormat="1" applyFont="1" applyFill="1" applyBorder="1" applyAlignment="1" applyProtection="1">
      <alignment horizontal="center" vertical="center" shrinkToFit="1"/>
    </xf>
    <xf numFmtId="1" fontId="12" fillId="3" borderId="55" xfId="0" applyNumberFormat="1" applyFont="1" applyFill="1" applyBorder="1" applyAlignment="1" applyProtection="1">
      <alignment horizontal="center" vertical="center" shrinkToFit="1"/>
    </xf>
    <xf numFmtId="1" fontId="12" fillId="3" borderId="56" xfId="0" applyNumberFormat="1" applyFont="1" applyFill="1" applyBorder="1" applyAlignment="1" applyProtection="1">
      <alignment horizontal="center" vertical="center" shrinkToFit="1"/>
    </xf>
    <xf numFmtId="1" fontId="12" fillId="3" borderId="57" xfId="0" applyNumberFormat="1" applyFont="1" applyFill="1" applyBorder="1" applyAlignment="1" applyProtection="1">
      <alignment horizontal="center" vertical="center" shrinkToFit="1"/>
    </xf>
    <xf numFmtId="1" fontId="12" fillId="3" borderId="58" xfId="0" applyNumberFormat="1" applyFont="1" applyFill="1" applyBorder="1" applyAlignment="1" applyProtection="1">
      <alignment horizontal="center" vertical="center" shrinkToFit="1"/>
    </xf>
    <xf numFmtId="1" fontId="12" fillId="3" borderId="59" xfId="0" applyNumberFormat="1" applyFont="1" applyFill="1" applyBorder="1" applyAlignment="1" applyProtection="1">
      <alignment horizontal="center" vertical="center" shrinkToFit="1"/>
    </xf>
    <xf numFmtId="0" fontId="23" fillId="3" borderId="88" xfId="0" applyFont="1" applyFill="1" applyBorder="1" applyAlignment="1" applyProtection="1">
      <alignment horizontal="center" vertical="center"/>
    </xf>
    <xf numFmtId="164" fontId="8" fillId="3" borderId="38" xfId="0" applyNumberFormat="1" applyFont="1" applyFill="1" applyBorder="1" applyAlignment="1" applyProtection="1">
      <alignment horizontal="center" vertical="center" textRotation="90" wrapText="1"/>
    </xf>
    <xf numFmtId="164" fontId="8" fillId="3" borderId="39" xfId="0" applyNumberFormat="1" applyFont="1" applyFill="1" applyBorder="1" applyAlignment="1" applyProtection="1">
      <alignment horizontal="center" vertical="center" textRotation="90" wrapText="1"/>
    </xf>
    <xf numFmtId="164" fontId="7" fillId="3" borderId="39" xfId="0" applyNumberFormat="1" applyFont="1" applyFill="1" applyBorder="1" applyAlignment="1" applyProtection="1">
      <alignment horizontal="center" vertical="center" textRotation="90" wrapText="1"/>
    </xf>
    <xf numFmtId="164" fontId="8" fillId="3" borderId="40" xfId="0" applyNumberFormat="1" applyFont="1" applyFill="1" applyBorder="1" applyAlignment="1" applyProtection="1">
      <alignment horizontal="center" vertical="center" textRotation="90" wrapText="1"/>
    </xf>
    <xf numFmtId="164" fontId="8" fillId="3" borderId="41" xfId="0" applyNumberFormat="1" applyFont="1" applyFill="1" applyBorder="1" applyAlignment="1" applyProtection="1">
      <alignment horizontal="center" vertical="center" textRotation="90" wrapText="1"/>
    </xf>
    <xf numFmtId="164" fontId="9" fillId="3" borderId="39" xfId="0" applyNumberFormat="1" applyFont="1" applyFill="1" applyBorder="1" applyAlignment="1" applyProtection="1">
      <alignment horizontal="center" vertical="center" textRotation="90" wrapText="1"/>
    </xf>
    <xf numFmtId="164" fontId="8" fillId="3" borderId="42" xfId="0" applyNumberFormat="1" applyFont="1" applyFill="1" applyBorder="1" applyAlignment="1" applyProtection="1">
      <alignment horizontal="center" vertical="center" textRotation="90" wrapText="1"/>
    </xf>
    <xf numFmtId="0" fontId="10" fillId="0" borderId="49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0" fontId="11" fillId="2" borderId="89" xfId="0" applyFont="1" applyFill="1" applyBorder="1" applyAlignment="1" applyProtection="1">
      <alignment horizontal="center" vertical="center" shrinkToFit="1"/>
    </xf>
    <xf numFmtId="1" fontId="10" fillId="0" borderId="27" xfId="0" applyNumberFormat="1" applyFont="1" applyBorder="1" applyAlignment="1" applyProtection="1">
      <alignment horizontal="center" vertical="center" shrinkToFit="1"/>
    </xf>
    <xf numFmtId="1" fontId="10" fillId="0" borderId="74" xfId="0" applyNumberFormat="1" applyFont="1" applyBorder="1" applyAlignment="1" applyProtection="1">
      <alignment horizontal="center" vertical="center" shrinkToFit="1"/>
    </xf>
    <xf numFmtId="1" fontId="10" fillId="0" borderId="29" xfId="0" applyNumberFormat="1" applyFont="1" applyBorder="1" applyAlignment="1" applyProtection="1">
      <alignment horizontal="center" vertical="center" shrinkToFit="1"/>
    </xf>
    <xf numFmtId="1" fontId="10" fillId="0" borderId="28" xfId="0" applyNumberFormat="1" applyFont="1" applyBorder="1" applyAlignment="1" applyProtection="1">
      <alignment horizontal="center" vertical="center" shrinkToFit="1"/>
    </xf>
    <xf numFmtId="1" fontId="10" fillId="0" borderId="75" xfId="0" applyNumberFormat="1" applyFont="1" applyBorder="1" applyAlignment="1" applyProtection="1">
      <alignment horizontal="center" vertical="center" shrinkToFit="1"/>
    </xf>
    <xf numFmtId="1" fontId="10" fillId="0" borderId="88" xfId="0" applyNumberFormat="1" applyFont="1" applyBorder="1" applyAlignment="1" applyProtection="1">
      <alignment horizontal="center" vertical="center" shrinkToFit="1"/>
    </xf>
    <xf numFmtId="1" fontId="10" fillId="0" borderId="34" xfId="0" applyNumberFormat="1" applyFont="1" applyBorder="1" applyAlignment="1" applyProtection="1">
      <alignment horizontal="center" vertical="center" shrinkToFit="1"/>
    </xf>
    <xf numFmtId="1" fontId="10" fillId="0" borderId="53" xfId="0" applyNumberFormat="1" applyFont="1" applyBorder="1" applyAlignment="1" applyProtection="1">
      <alignment horizontal="center" vertical="center" shrinkToFit="1"/>
    </xf>
    <xf numFmtId="1" fontId="10" fillId="0" borderId="33" xfId="0" applyNumberFormat="1" applyFont="1" applyBorder="1" applyAlignment="1" applyProtection="1">
      <alignment horizontal="center" vertical="center" shrinkToFit="1"/>
    </xf>
    <xf numFmtId="1" fontId="10" fillId="0" borderId="35" xfId="0" applyNumberFormat="1" applyFont="1" applyBorder="1" applyAlignment="1" applyProtection="1">
      <alignment horizontal="center" vertical="center" shrinkToFit="1"/>
    </xf>
    <xf numFmtId="1" fontId="10" fillId="0" borderId="79" xfId="0" applyNumberFormat="1" applyFont="1" applyBorder="1" applyAlignment="1" applyProtection="1">
      <alignment horizontal="center" vertical="center" shrinkToFit="1"/>
    </xf>
    <xf numFmtId="1" fontId="10" fillId="0" borderId="14" xfId="0" applyNumberFormat="1" applyFont="1" applyBorder="1" applyAlignment="1" applyProtection="1">
      <alignment horizontal="center" vertical="center" shrinkToFit="1"/>
    </xf>
    <xf numFmtId="1" fontId="10" fillId="0" borderId="25" xfId="0" applyNumberFormat="1" applyFont="1" applyBorder="1" applyAlignment="1" applyProtection="1">
      <alignment horizontal="center" vertical="center" shrinkToFit="1"/>
    </xf>
    <xf numFmtId="1" fontId="10" fillId="0" borderId="26" xfId="0" applyNumberFormat="1" applyFont="1" applyBorder="1" applyAlignment="1" applyProtection="1">
      <alignment horizontal="center" vertical="center" shrinkToFit="1"/>
    </xf>
    <xf numFmtId="1" fontId="10" fillId="0" borderId="90" xfId="0" applyNumberFormat="1" applyFont="1" applyBorder="1" applyAlignment="1" applyProtection="1">
      <alignment horizontal="center" vertical="center" shrinkToFit="1"/>
    </xf>
    <xf numFmtId="1" fontId="12" fillId="3" borderId="63" xfId="0" applyNumberFormat="1" applyFont="1" applyFill="1" applyBorder="1" applyAlignment="1" applyProtection="1">
      <alignment horizontal="center" vertical="center" textRotation="90" shrinkToFit="1"/>
    </xf>
    <xf numFmtId="1" fontId="12" fillId="3" borderId="56" xfId="0" applyNumberFormat="1" applyFont="1" applyFill="1" applyBorder="1" applyAlignment="1" applyProtection="1">
      <alignment horizontal="center" vertical="center" textRotation="90" shrinkToFit="1"/>
    </xf>
    <xf numFmtId="1" fontId="12" fillId="3" borderId="65" xfId="0" applyNumberFormat="1" applyFont="1" applyFill="1" applyBorder="1" applyAlignment="1" applyProtection="1">
      <alignment horizontal="center" vertical="center" textRotation="90" shrinkToFit="1"/>
    </xf>
    <xf numFmtId="1" fontId="12" fillId="3" borderId="59" xfId="0" applyNumberFormat="1" applyFont="1" applyFill="1" applyBorder="1" applyAlignment="1" applyProtection="1">
      <alignment horizontal="center" vertical="center" textRotation="90" shrinkToFit="1"/>
    </xf>
    <xf numFmtId="1" fontId="12" fillId="3" borderId="64" xfId="0" applyNumberFormat="1" applyFont="1" applyFill="1" applyBorder="1" applyAlignment="1" applyProtection="1">
      <alignment horizontal="center" vertical="center" textRotation="90" shrinkToFit="1"/>
    </xf>
    <xf numFmtId="1" fontId="12" fillId="3" borderId="91" xfId="0" applyNumberFormat="1" applyFont="1" applyFill="1" applyBorder="1" applyAlignment="1" applyProtection="1">
      <alignment horizontal="center" vertical="center" textRotation="90" shrinkToFit="1"/>
    </xf>
    <xf numFmtId="1" fontId="12" fillId="3" borderId="58" xfId="0" applyNumberFormat="1" applyFont="1" applyFill="1" applyBorder="1" applyAlignment="1" applyProtection="1">
      <alignment horizontal="center" vertical="center" textRotation="90" shrinkToFit="1"/>
    </xf>
    <xf numFmtId="1" fontId="12" fillId="3" borderId="66" xfId="0" applyNumberFormat="1" applyFont="1" applyFill="1" applyBorder="1" applyAlignment="1" applyProtection="1">
      <alignment horizontal="center" vertical="center" textRotation="90" shrinkToFit="1"/>
    </xf>
    <xf numFmtId="1" fontId="12" fillId="3" borderId="60" xfId="0" applyNumberFormat="1" applyFont="1" applyFill="1" applyBorder="1" applyAlignment="1" applyProtection="1">
      <alignment horizontal="center" vertical="center" textRotation="90" shrinkToFit="1"/>
    </xf>
    <xf numFmtId="165" fontId="12" fillId="3" borderId="56" xfId="0" applyNumberFormat="1" applyFont="1" applyFill="1" applyBorder="1" applyAlignment="1" applyProtection="1">
      <alignment horizontal="center" vertical="center" textRotation="90" shrinkToFit="1"/>
    </xf>
    <xf numFmtId="165" fontId="12" fillId="3" borderId="65" xfId="0" applyNumberFormat="1" applyFont="1" applyFill="1" applyBorder="1" applyAlignment="1" applyProtection="1">
      <alignment horizontal="center" vertical="center" textRotation="90" shrinkToFit="1"/>
    </xf>
    <xf numFmtId="165" fontId="12" fillId="3" borderId="59" xfId="0" applyNumberFormat="1" applyFont="1" applyFill="1" applyBorder="1" applyAlignment="1" applyProtection="1">
      <alignment horizontal="center" vertical="center" textRotation="90" shrinkToFit="1"/>
    </xf>
    <xf numFmtId="165" fontId="12" fillId="3" borderId="64" xfId="0" applyNumberFormat="1" applyFont="1" applyFill="1" applyBorder="1" applyAlignment="1" applyProtection="1">
      <alignment horizontal="center" vertical="center" textRotation="90" shrinkToFit="1"/>
    </xf>
    <xf numFmtId="165" fontId="12" fillId="3" borderId="91" xfId="0" applyNumberFormat="1" applyFont="1" applyFill="1" applyBorder="1" applyAlignment="1" applyProtection="1">
      <alignment horizontal="center" vertical="center" textRotation="90" shrinkToFit="1"/>
    </xf>
    <xf numFmtId="165" fontId="12" fillId="3" borderId="58" xfId="0" applyNumberFormat="1" applyFont="1" applyFill="1" applyBorder="1" applyAlignment="1" applyProtection="1">
      <alignment horizontal="center" vertical="center" textRotation="90" shrinkToFit="1"/>
    </xf>
    <xf numFmtId="165" fontId="12" fillId="3" borderId="66" xfId="0" applyNumberFormat="1" applyFont="1" applyFill="1" applyBorder="1" applyAlignment="1" applyProtection="1">
      <alignment horizontal="center" vertical="center" textRotation="90" shrinkToFit="1"/>
    </xf>
    <xf numFmtId="165" fontId="12" fillId="3" borderId="60" xfId="0" applyNumberFormat="1" applyFont="1" applyFill="1" applyBorder="1" applyAlignment="1" applyProtection="1">
      <alignment horizontal="center" vertical="center" textRotation="90" shrinkToFit="1"/>
    </xf>
    <xf numFmtId="1" fontId="10" fillId="0" borderId="88" xfId="0" applyNumberFormat="1" applyFont="1" applyBorder="1" applyAlignment="1" applyProtection="1">
      <alignment horizontal="center" vertical="center" shrinkToFit="1"/>
      <protection locked="0"/>
    </xf>
    <xf numFmtId="1" fontId="12" fillId="2" borderId="63" xfId="0" applyNumberFormat="1" applyFont="1" applyFill="1" applyBorder="1" applyAlignment="1" applyProtection="1">
      <alignment horizontal="center" vertical="center" shrinkToFit="1"/>
    </xf>
    <xf numFmtId="1" fontId="12" fillId="2" borderId="56" xfId="0" applyNumberFormat="1" applyFont="1" applyFill="1" applyBorder="1" applyAlignment="1" applyProtection="1">
      <alignment horizontal="center" vertical="center" shrinkToFit="1"/>
    </xf>
    <xf numFmtId="1" fontId="12" fillId="2" borderId="65" xfId="0" applyNumberFormat="1" applyFont="1" applyFill="1" applyBorder="1" applyAlignment="1" applyProtection="1">
      <alignment horizontal="center" vertical="center" shrinkToFit="1"/>
    </xf>
    <xf numFmtId="1" fontId="12" fillId="2" borderId="59" xfId="0" applyNumberFormat="1" applyFont="1" applyFill="1" applyBorder="1" applyAlignment="1" applyProtection="1">
      <alignment horizontal="center" vertical="center" shrinkToFit="1"/>
    </xf>
    <xf numFmtId="1" fontId="12" fillId="2" borderId="64" xfId="0" applyNumberFormat="1" applyFont="1" applyFill="1" applyBorder="1" applyAlignment="1" applyProtection="1">
      <alignment horizontal="center" vertical="center" shrinkToFit="1"/>
    </xf>
    <xf numFmtId="1" fontId="12" fillId="2" borderId="91" xfId="0" applyNumberFormat="1" applyFont="1" applyFill="1" applyBorder="1" applyAlignment="1" applyProtection="1">
      <alignment horizontal="center" vertical="center" shrinkToFit="1"/>
    </xf>
    <xf numFmtId="1" fontId="12" fillId="2" borderId="58" xfId="0" applyNumberFormat="1" applyFont="1" applyFill="1" applyBorder="1" applyAlignment="1" applyProtection="1">
      <alignment horizontal="center" vertical="center" shrinkToFit="1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13" fillId="0" borderId="60" xfId="0" applyFont="1" applyFill="1" applyBorder="1" applyAlignment="1" applyProtection="1">
      <alignment horizontal="center" vertical="center" wrapText="1" shrinkToFit="1"/>
    </xf>
    <xf numFmtId="0" fontId="13" fillId="0" borderId="58" xfId="0" applyFont="1" applyFill="1" applyBorder="1" applyAlignment="1" applyProtection="1">
      <alignment horizontal="center" vertical="center" wrapText="1" shrinkToFit="1"/>
    </xf>
    <xf numFmtId="0" fontId="13" fillId="0" borderId="61" xfId="0" applyFont="1" applyFill="1" applyBorder="1" applyAlignment="1" applyProtection="1">
      <alignment horizontal="center" vertical="center" wrapText="1" shrinkToFit="1"/>
    </xf>
    <xf numFmtId="0" fontId="13" fillId="3" borderId="60" xfId="0" applyFont="1" applyFill="1" applyBorder="1" applyAlignment="1" applyProtection="1">
      <alignment horizontal="center" vertical="center" wrapText="1" shrinkToFit="1"/>
    </xf>
    <xf numFmtId="0" fontId="13" fillId="3" borderId="58" xfId="0" applyFont="1" applyFill="1" applyBorder="1" applyAlignment="1" applyProtection="1">
      <alignment horizontal="center" vertical="center" wrapText="1" shrinkToFit="1"/>
    </xf>
    <xf numFmtId="0" fontId="13" fillId="3" borderId="61" xfId="0" applyFont="1" applyFill="1" applyBorder="1" applyAlignment="1" applyProtection="1">
      <alignment horizontal="center" vertical="center" wrapText="1" shrinkToFit="1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</xf>
    <xf numFmtId="0" fontId="22" fillId="3" borderId="26" xfId="0" applyFont="1" applyFill="1" applyBorder="1" applyAlignment="1" applyProtection="1">
      <alignment horizontal="center" vertical="center"/>
    </xf>
    <xf numFmtId="0" fontId="22" fillId="3" borderId="27" xfId="0" applyFont="1" applyFill="1" applyBorder="1" applyAlignment="1" applyProtection="1">
      <alignment horizontal="center" vertical="center"/>
    </xf>
    <xf numFmtId="0" fontId="22" fillId="3" borderId="28" xfId="0" applyFont="1" applyFill="1" applyBorder="1" applyAlignment="1" applyProtection="1">
      <alignment horizontal="center" vertical="center"/>
    </xf>
    <xf numFmtId="0" fontId="22" fillId="3" borderId="29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7" xfId="0" applyFont="1" applyFill="1" applyBorder="1" applyAlignment="1" applyProtection="1">
      <alignment horizontal="center" vertical="center"/>
    </xf>
    <xf numFmtId="1" fontId="14" fillId="2" borderId="70" xfId="0" applyNumberFormat="1" applyFont="1" applyFill="1" applyBorder="1" applyAlignment="1" applyProtection="1">
      <alignment horizontal="center" vertical="center" wrapText="1" shrinkToFit="1" readingOrder="1"/>
    </xf>
    <xf numFmtId="166" fontId="5" fillId="2" borderId="71" xfId="0" applyNumberFormat="1" applyFont="1" applyFill="1" applyBorder="1" applyAlignment="1" applyProtection="1">
      <alignment horizontal="right" vertical="center" shrinkToFit="1" readingOrder="1"/>
    </xf>
    <xf numFmtId="1" fontId="5" fillId="2" borderId="71" xfId="0" applyNumberFormat="1" applyFont="1" applyFill="1" applyBorder="1" applyAlignment="1" applyProtection="1">
      <alignment horizontal="left" vertical="center" shrinkToFit="1"/>
    </xf>
    <xf numFmtId="0" fontId="9" fillId="2" borderId="71" xfId="0" applyFont="1" applyFill="1" applyBorder="1" applyAlignment="1" applyProtection="1">
      <alignment horizontal="center" vertical="center" shrinkToFit="1"/>
    </xf>
    <xf numFmtId="0" fontId="15" fillId="3" borderId="36" xfId="1" applyFont="1" applyFill="1" applyBorder="1" applyAlignment="1" applyProtection="1">
      <alignment horizontal="center" vertical="center" wrapText="1" shrinkToFit="1"/>
    </xf>
    <xf numFmtId="0" fontId="15" fillId="3" borderId="43" xfId="1" applyFont="1" applyFill="1" applyBorder="1" applyAlignment="1" applyProtection="1">
      <alignment horizontal="center" vertical="center" wrapText="1" shrinkToFit="1"/>
    </xf>
    <xf numFmtId="0" fontId="9" fillId="3" borderId="37" xfId="1" applyFont="1" applyFill="1" applyBorder="1" applyAlignment="1" applyProtection="1">
      <alignment horizontal="center" vertical="center" wrapText="1" shrinkToFit="1"/>
    </xf>
    <xf numFmtId="0" fontId="9" fillId="3" borderId="44" xfId="1" applyFont="1" applyFill="1" applyBorder="1" applyAlignment="1" applyProtection="1">
      <alignment horizontal="center" vertical="center" wrapText="1" shrinkToFit="1"/>
    </xf>
    <xf numFmtId="166" fontId="9" fillId="2" borderId="67" xfId="0" applyNumberFormat="1" applyFont="1" applyFill="1" applyBorder="1" applyAlignment="1" applyProtection="1">
      <alignment horizontal="center" vertical="center" shrinkToFit="1" readingOrder="1"/>
      <protection locked="0"/>
    </xf>
    <xf numFmtId="1" fontId="5" fillId="2" borderId="68" xfId="0" applyNumberFormat="1" applyFont="1" applyFill="1" applyBorder="1" applyAlignment="1" applyProtection="1">
      <alignment horizontal="center" vertical="center" wrapText="1" shrinkToFit="1"/>
    </xf>
    <xf numFmtId="1" fontId="9" fillId="2" borderId="68" xfId="0" applyNumberFormat="1" applyFont="1" applyFill="1" applyBorder="1" applyAlignment="1" applyProtection="1">
      <alignment horizontal="center" vertical="center" wrapText="1" shrinkToFit="1"/>
    </xf>
    <xf numFmtId="0" fontId="13" fillId="3" borderId="60" xfId="0" applyFont="1" applyFill="1" applyBorder="1" applyAlignment="1" applyProtection="1">
      <alignment horizontal="center" vertical="center" shrinkToFit="1"/>
    </xf>
    <xf numFmtId="0" fontId="13" fillId="3" borderId="58" xfId="0" applyFont="1" applyFill="1" applyBorder="1" applyAlignment="1" applyProtection="1">
      <alignment horizontal="center" vertical="center" shrinkToFit="1"/>
    </xf>
    <xf numFmtId="0" fontId="13" fillId="3" borderId="61" xfId="0" applyFont="1" applyFill="1" applyBorder="1" applyAlignment="1" applyProtection="1">
      <alignment horizontal="center" vertical="center" shrinkToFi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164" fontId="5" fillId="3" borderId="33" xfId="0" applyNumberFormat="1" applyFont="1" applyFill="1" applyBorder="1" applyAlignment="1" applyProtection="1">
      <alignment horizontal="center" vertical="center" wrapText="1"/>
    </xf>
    <xf numFmtId="164" fontId="5" fillId="3" borderId="34" xfId="0" applyNumberFormat="1" applyFont="1" applyFill="1" applyBorder="1" applyAlignment="1" applyProtection="1">
      <alignment horizontal="center" vertical="center" wrapText="1"/>
    </xf>
    <xf numFmtId="164" fontId="5" fillId="3" borderId="35" xfId="0" applyNumberFormat="1" applyFont="1" applyFill="1" applyBorder="1" applyAlignment="1" applyProtection="1">
      <alignment horizontal="center" vertical="center" wrapText="1"/>
    </xf>
    <xf numFmtId="164" fontId="5" fillId="3" borderId="33" xfId="0" applyNumberFormat="1" applyFont="1" applyFill="1" applyBorder="1" applyAlignment="1" applyProtection="1">
      <alignment horizontal="center" vertical="center"/>
    </xf>
    <xf numFmtId="164" fontId="5" fillId="3" borderId="34" xfId="0" applyNumberFormat="1" applyFont="1" applyFill="1" applyBorder="1" applyAlignment="1" applyProtection="1">
      <alignment horizontal="center" vertical="center"/>
    </xf>
    <xf numFmtId="164" fontId="5" fillId="3" borderId="35" xfId="0" applyNumberFormat="1" applyFont="1" applyFill="1" applyBorder="1" applyAlignment="1" applyProtection="1">
      <alignment horizontal="center" vertical="center"/>
    </xf>
    <xf numFmtId="164" fontId="5" fillId="3" borderId="13" xfId="0" applyNumberFormat="1" applyFont="1" applyFill="1" applyBorder="1" applyAlignment="1" applyProtection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164" fontId="5" fillId="3" borderId="36" xfId="0" applyNumberFormat="1" applyFont="1" applyFill="1" applyBorder="1" applyAlignment="1" applyProtection="1">
      <alignment horizontal="center" vertical="center" textRotation="90" wrapText="1"/>
    </xf>
    <xf numFmtId="164" fontId="5" fillId="3" borderId="43" xfId="0" applyNumberFormat="1" applyFont="1" applyFill="1" applyBorder="1" applyAlignment="1" applyProtection="1">
      <alignment horizontal="center" vertical="center" textRotation="90" wrapText="1"/>
    </xf>
    <xf numFmtId="164" fontId="9" fillId="3" borderId="36" xfId="0" applyNumberFormat="1" applyFont="1" applyFill="1" applyBorder="1" applyAlignment="1" applyProtection="1">
      <alignment horizontal="center" vertical="center" wrapText="1"/>
    </xf>
    <xf numFmtId="164" fontId="9" fillId="3" borderId="4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164" fontId="15" fillId="3" borderId="36" xfId="0" applyNumberFormat="1" applyFont="1" applyFill="1" applyBorder="1" applyAlignment="1" applyProtection="1">
      <alignment horizontal="center" vertical="center" wrapText="1"/>
    </xf>
    <xf numFmtId="164" fontId="15" fillId="3" borderId="81" xfId="0" applyNumberFormat="1" applyFont="1" applyFill="1" applyBorder="1" applyAlignment="1" applyProtection="1">
      <alignment horizontal="center" vertical="center" wrapText="1"/>
    </xf>
    <xf numFmtId="164" fontId="15" fillId="3" borderId="43" xfId="0" applyNumberFormat="1" applyFont="1" applyFill="1" applyBorder="1" applyAlignment="1" applyProtection="1">
      <alignment horizontal="center" vertical="center" wrapText="1"/>
    </xf>
    <xf numFmtId="0" fontId="9" fillId="3" borderId="82" xfId="1" applyFont="1" applyFill="1" applyBorder="1" applyAlignment="1" applyProtection="1">
      <alignment horizontal="center" vertical="center" wrapText="1" shrinkToFit="1"/>
    </xf>
    <xf numFmtId="164" fontId="5" fillId="3" borderId="30" xfId="0" applyNumberFormat="1" applyFont="1" applyFill="1" applyBorder="1" applyAlignment="1" applyProtection="1">
      <alignment horizontal="center" vertical="center" textRotation="90" wrapText="1"/>
    </xf>
    <xf numFmtId="164" fontId="5" fillId="3" borderId="83" xfId="0" applyNumberFormat="1" applyFont="1" applyFill="1" applyBorder="1" applyAlignment="1" applyProtection="1">
      <alignment horizontal="center" vertical="center" textRotation="90" wrapText="1"/>
    </xf>
    <xf numFmtId="164" fontId="8" fillId="3" borderId="31" xfId="0" applyNumberFormat="1" applyFont="1" applyFill="1" applyBorder="1" applyAlignment="1" applyProtection="1">
      <alignment horizontal="center" vertical="center" textRotation="90" wrapText="1"/>
    </xf>
    <xf numFmtId="164" fontId="8" fillId="3" borderId="84" xfId="0" applyNumberFormat="1" applyFont="1" applyFill="1" applyBorder="1" applyAlignment="1" applyProtection="1">
      <alignment horizontal="center" vertical="center" textRotation="90" wrapText="1"/>
    </xf>
    <xf numFmtId="0" fontId="13" fillId="0" borderId="17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22" fillId="3" borderId="74" xfId="0" applyFont="1" applyFill="1" applyBorder="1" applyAlignment="1" applyProtection="1">
      <alignment horizontal="center" vertical="center"/>
    </xf>
    <xf numFmtId="0" fontId="22" fillId="3" borderId="75" xfId="0" applyFont="1" applyFill="1" applyBorder="1" applyAlignment="1" applyProtection="1">
      <alignment horizontal="center" vertical="center"/>
    </xf>
    <xf numFmtId="0" fontId="22" fillId="3" borderId="76" xfId="0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/>
    </xf>
    <xf numFmtId="0" fontId="22" fillId="3" borderId="77" xfId="0" applyFont="1" applyFill="1" applyBorder="1" applyAlignment="1" applyProtection="1">
      <alignment horizontal="center" vertical="center"/>
    </xf>
    <xf numFmtId="0" fontId="23" fillId="3" borderId="76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3" fillId="3" borderId="77" xfId="0" applyFont="1" applyFill="1" applyBorder="1" applyAlignment="1" applyProtection="1">
      <alignment horizontal="center" vertical="center"/>
    </xf>
    <xf numFmtId="164" fontId="5" fillId="3" borderId="79" xfId="0" applyNumberFormat="1" applyFont="1" applyFill="1" applyBorder="1" applyAlignment="1" applyProtection="1">
      <alignment horizontal="center" vertical="center"/>
    </xf>
    <xf numFmtId="164" fontId="5" fillId="3" borderId="53" xfId="0" applyNumberFormat="1" applyFont="1" applyFill="1" applyBorder="1" applyAlignment="1" applyProtection="1">
      <alignment horizontal="center" vertical="center"/>
    </xf>
    <xf numFmtId="164" fontId="5" fillId="3" borderId="31" xfId="0" applyNumberFormat="1" applyFont="1" applyFill="1" applyBorder="1" applyAlignment="1" applyProtection="1">
      <alignment horizontal="center" vertical="center" textRotation="90" wrapText="1"/>
    </xf>
    <xf numFmtId="164" fontId="5" fillId="3" borderId="84" xfId="0" applyNumberFormat="1" applyFont="1" applyFill="1" applyBorder="1" applyAlignment="1" applyProtection="1">
      <alignment horizontal="center" vertical="center" textRotation="90" wrapText="1"/>
    </xf>
    <xf numFmtId="164" fontId="7" fillId="3" borderId="31" xfId="0" applyNumberFormat="1" applyFont="1" applyFill="1" applyBorder="1" applyAlignment="1" applyProtection="1">
      <alignment horizontal="center" vertical="center" textRotation="90" wrapText="1"/>
    </xf>
    <xf numFmtId="164" fontId="7" fillId="3" borderId="84" xfId="0" applyNumberFormat="1" applyFont="1" applyFill="1" applyBorder="1" applyAlignment="1" applyProtection="1">
      <alignment horizontal="center" vertical="center" textRotation="90" wrapText="1"/>
    </xf>
    <xf numFmtId="164" fontId="16" fillId="3" borderId="31" xfId="0" applyNumberFormat="1" applyFont="1" applyFill="1" applyBorder="1" applyAlignment="1" applyProtection="1">
      <alignment horizontal="center" vertical="center" textRotation="90" wrapText="1"/>
    </xf>
    <xf numFmtId="164" fontId="16" fillId="3" borderId="84" xfId="0" applyNumberFormat="1" applyFont="1" applyFill="1" applyBorder="1" applyAlignment="1" applyProtection="1">
      <alignment horizontal="center" vertical="center" textRotation="90" wrapText="1"/>
    </xf>
    <xf numFmtId="164" fontId="5" fillId="3" borderId="32" xfId="0" applyNumberFormat="1" applyFont="1" applyFill="1" applyBorder="1" applyAlignment="1" applyProtection="1">
      <alignment horizontal="center" vertical="center" textRotation="90" wrapText="1"/>
    </xf>
    <xf numFmtId="164" fontId="5" fillId="3" borderId="85" xfId="0" applyNumberFormat="1" applyFont="1" applyFill="1" applyBorder="1" applyAlignment="1" applyProtection="1">
      <alignment horizontal="center" vertical="center" textRotation="90" wrapText="1"/>
    </xf>
    <xf numFmtId="164" fontId="9" fillId="3" borderId="80" xfId="0" applyNumberFormat="1" applyFont="1" applyFill="1" applyBorder="1" applyAlignment="1" applyProtection="1">
      <alignment horizontal="center" vertical="center" textRotation="90" wrapText="1"/>
    </xf>
    <xf numFmtId="164" fontId="9" fillId="3" borderId="86" xfId="0" applyNumberFormat="1" applyFont="1" applyFill="1" applyBorder="1" applyAlignment="1" applyProtection="1">
      <alignment horizontal="center" vertical="center" textRotation="90" wrapText="1"/>
    </xf>
    <xf numFmtId="164" fontId="5" fillId="3" borderId="81" xfId="0" applyNumberFormat="1" applyFont="1" applyFill="1" applyBorder="1" applyAlignment="1" applyProtection="1">
      <alignment horizontal="center" vertical="center" textRotation="90" wrapText="1"/>
    </xf>
    <xf numFmtId="164" fontId="3" fillId="3" borderId="31" xfId="0" applyNumberFormat="1" applyFont="1" applyFill="1" applyBorder="1" applyAlignment="1" applyProtection="1">
      <alignment horizontal="center" vertical="center" textRotation="90" wrapText="1"/>
    </xf>
    <xf numFmtId="164" fontId="3" fillId="3" borderId="84" xfId="0" applyNumberFormat="1" applyFont="1" applyFill="1" applyBorder="1" applyAlignment="1" applyProtection="1">
      <alignment horizontal="center" vertical="center" textRotation="90" wrapText="1"/>
    </xf>
    <xf numFmtId="164" fontId="9" fillId="3" borderId="31" xfId="0" applyNumberFormat="1" applyFont="1" applyFill="1" applyBorder="1" applyAlignment="1" applyProtection="1">
      <alignment horizontal="center" vertical="center" textRotation="90" wrapText="1"/>
    </xf>
    <xf numFmtId="164" fontId="9" fillId="3" borderId="84" xfId="0" applyNumberFormat="1" applyFont="1" applyFill="1" applyBorder="1" applyAlignment="1" applyProtection="1">
      <alignment horizontal="center" vertical="center" textRotation="90" wrapText="1"/>
    </xf>
    <xf numFmtId="164" fontId="9" fillId="3" borderId="32" xfId="0" applyNumberFormat="1" applyFont="1" applyFill="1" applyBorder="1" applyAlignment="1" applyProtection="1">
      <alignment horizontal="center" vertical="center" textRotation="90" wrapText="1"/>
    </xf>
    <xf numFmtId="164" fontId="9" fillId="3" borderId="85" xfId="0" applyNumberFormat="1" applyFont="1" applyFill="1" applyBorder="1" applyAlignment="1" applyProtection="1">
      <alignment horizontal="center" vertical="center" textRotation="90" wrapText="1"/>
    </xf>
    <xf numFmtId="164" fontId="5" fillId="3" borderId="80" xfId="0" applyNumberFormat="1" applyFont="1" applyFill="1" applyBorder="1" applyAlignment="1" applyProtection="1">
      <alignment horizontal="center" vertical="center" textRotation="90" wrapText="1"/>
    </xf>
    <xf numFmtId="164" fontId="5" fillId="3" borderId="86" xfId="0" applyNumberFormat="1" applyFont="1" applyFill="1" applyBorder="1" applyAlignment="1" applyProtection="1">
      <alignment horizontal="center" vertical="center" textRotation="90" wrapText="1"/>
    </xf>
    <xf numFmtId="0" fontId="5" fillId="3" borderId="78" xfId="0" applyFont="1" applyFill="1" applyBorder="1" applyAlignment="1" applyProtection="1">
      <alignment horizontal="center" vertical="center" wrapText="1"/>
    </xf>
    <xf numFmtId="1" fontId="14" fillId="2" borderId="71" xfId="0" applyNumberFormat="1" applyFont="1" applyFill="1" applyBorder="1" applyAlignment="1" applyProtection="1">
      <alignment horizontal="center" vertical="center" wrapText="1" shrinkToFit="1" readingOrder="1"/>
    </xf>
    <xf numFmtId="164" fontId="9" fillId="3" borderId="81" xfId="0" applyNumberFormat="1" applyFont="1" applyFill="1" applyBorder="1" applyAlignment="1" applyProtection="1">
      <alignment horizontal="center" vertical="center" wrapText="1"/>
    </xf>
    <xf numFmtId="1" fontId="5" fillId="2" borderId="68" xfId="0" applyNumberFormat="1" applyFont="1" applyFill="1" applyBorder="1" applyAlignment="1" applyProtection="1">
      <alignment horizontal="left" vertical="center" wrapText="1" shrinkToFit="1"/>
    </xf>
    <xf numFmtId="1" fontId="9" fillId="2" borderId="0" xfId="0" applyNumberFormat="1" applyFont="1" applyFill="1" applyAlignment="1" applyProtection="1">
      <alignment horizontal="center" vertical="center" wrapText="1" shrinkToFit="1"/>
    </xf>
    <xf numFmtId="164" fontId="17" fillId="3" borderId="18" xfId="0" applyNumberFormat="1" applyFont="1" applyFill="1" applyBorder="1" applyAlignment="1" applyProtection="1">
      <alignment horizontal="center" vertical="center" wrapText="1"/>
    </xf>
    <xf numFmtId="164" fontId="17" fillId="3" borderId="23" xfId="0" applyNumberFormat="1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>
      <alignment horizontal="center" vertical="center" shrinkToFit="1"/>
    </xf>
    <xf numFmtId="0" fontId="10" fillId="3" borderId="81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164" fontId="8" fillId="3" borderId="80" xfId="0" applyNumberFormat="1" applyFont="1" applyFill="1" applyBorder="1" applyAlignment="1" applyProtection="1">
      <alignment horizontal="center" vertical="center" textRotation="90" wrapText="1"/>
    </xf>
    <xf numFmtId="164" fontId="8" fillId="3" borderId="86" xfId="0" applyNumberFormat="1" applyFont="1" applyFill="1" applyBorder="1" applyAlignment="1" applyProtection="1">
      <alignment horizontal="center" vertical="center" textRotation="90" wrapText="1"/>
    </xf>
    <xf numFmtId="164" fontId="8" fillId="3" borderId="73" xfId="0" applyNumberFormat="1" applyFont="1" applyFill="1" applyBorder="1" applyAlignment="1" applyProtection="1">
      <alignment horizontal="center" vertical="center" textRotation="90" wrapText="1"/>
    </xf>
    <xf numFmtId="164" fontId="8" fillId="3" borderId="87" xfId="0" applyNumberFormat="1" applyFont="1" applyFill="1" applyBorder="1" applyAlignment="1" applyProtection="1">
      <alignment horizontal="center" vertical="center" textRotation="90" wrapText="1"/>
    </xf>
  </cellXfs>
  <cellStyles count="2">
    <cellStyle name="Normal" xfId="0" builtinId="0"/>
    <cellStyle name="Normal 3" xfId="1" xr:uid="{48EE5A8A-6095-4075-A0C4-AFECCBA05D17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B0B4-C778-4129-AC6F-D9ECF9B566D8}">
  <sheetPr>
    <tabColor rgb="FFC00000"/>
  </sheetPr>
  <dimension ref="A1:AG37"/>
  <sheetViews>
    <sheetView showGridLines="0" topLeftCell="A10" zoomScaleNormal="100" zoomScaleSheetLayoutView="100" workbookViewId="0">
      <selection activeCell="O37" sqref="O37"/>
    </sheetView>
  </sheetViews>
  <sheetFormatPr defaultColWidth="9.28515625" defaultRowHeight="15.75" x14ac:dyDescent="0.35"/>
  <cols>
    <col min="1" max="1" width="1" style="1" customWidth="1"/>
    <col min="2" max="12" width="4.140625" style="1" customWidth="1"/>
    <col min="13" max="16" width="4.140625" style="35" customWidth="1"/>
    <col min="17" max="29" width="4.140625" style="1" customWidth="1"/>
    <col min="30" max="30" width="6.7109375" style="1" customWidth="1"/>
    <col min="31" max="31" width="13.7109375" style="1" customWidth="1"/>
    <col min="32" max="32" width="3.140625" style="1" customWidth="1"/>
    <col min="33" max="33" width="0.7109375" style="1" customWidth="1"/>
    <col min="34" max="16384" width="9.28515625" style="1"/>
  </cols>
  <sheetData>
    <row r="1" spans="1:33" ht="8.65" customHeight="1" thickTop="1" thickBot="1" x14ac:dyDescent="0.4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/>
    </row>
    <row r="2" spans="1:33" ht="25.5" customHeight="1" x14ac:dyDescent="0.35">
      <c r="A2" s="2"/>
      <c r="B2" s="131" t="s">
        <v>50</v>
      </c>
      <c r="C2" s="132"/>
      <c r="D2" s="132"/>
      <c r="E2" s="132"/>
      <c r="F2" s="132"/>
      <c r="G2" s="133"/>
      <c r="I2" s="137" t="s">
        <v>59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B2" s="131" t="s">
        <v>9</v>
      </c>
      <c r="AC2" s="132"/>
      <c r="AD2" s="132"/>
      <c r="AE2" s="132"/>
      <c r="AF2" s="133"/>
      <c r="AG2" s="3"/>
    </row>
    <row r="3" spans="1:33" ht="22.9" customHeight="1" thickBot="1" x14ac:dyDescent="0.4">
      <c r="A3" s="2"/>
      <c r="B3" s="138"/>
      <c r="C3" s="139"/>
      <c r="D3" s="139"/>
      <c r="E3" s="139"/>
      <c r="F3" s="139"/>
      <c r="G3" s="140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B3" s="138"/>
      <c r="AC3" s="139"/>
      <c r="AD3" s="139"/>
      <c r="AE3" s="139"/>
      <c r="AF3" s="140"/>
      <c r="AG3" s="3"/>
    </row>
    <row r="4" spans="1:33" ht="5.65" customHeight="1" thickBot="1" x14ac:dyDescent="0.65">
      <c r="A4" s="2"/>
      <c r="B4" s="4"/>
      <c r="C4" s="56"/>
      <c r="D4" s="56"/>
      <c r="E4" s="56"/>
      <c r="F4" s="56"/>
      <c r="G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57"/>
      <c r="Y4" s="57"/>
      <c r="Z4" s="57"/>
      <c r="AB4" s="4"/>
      <c r="AC4" s="4"/>
      <c r="AD4" s="4"/>
      <c r="AE4" s="56"/>
      <c r="AF4" s="56"/>
      <c r="AG4" s="3"/>
    </row>
    <row r="5" spans="1:33" ht="22.5" customHeight="1" x14ac:dyDescent="0.35">
      <c r="A5" s="2"/>
      <c r="B5" s="131" t="s">
        <v>51</v>
      </c>
      <c r="C5" s="132"/>
      <c r="D5" s="132"/>
      <c r="E5" s="132"/>
      <c r="F5" s="132"/>
      <c r="G5" s="133"/>
      <c r="I5" s="58"/>
      <c r="J5" s="141"/>
      <c r="K5" s="142"/>
      <c r="L5" s="142"/>
      <c r="M5" s="142"/>
      <c r="N5" s="143"/>
      <c r="O5" s="144" t="s">
        <v>2</v>
      </c>
      <c r="P5" s="145"/>
      <c r="Q5" s="145"/>
      <c r="R5" s="141"/>
      <c r="S5" s="142"/>
      <c r="T5" s="142"/>
      <c r="U5" s="142"/>
      <c r="V5" s="143"/>
      <c r="W5" s="146" t="s">
        <v>3</v>
      </c>
      <c r="X5" s="146"/>
      <c r="Y5" s="146"/>
      <c r="Z5" s="146"/>
      <c r="AB5" s="131" t="s">
        <v>52</v>
      </c>
      <c r="AC5" s="132"/>
      <c r="AD5" s="132"/>
      <c r="AE5" s="132"/>
      <c r="AF5" s="133"/>
      <c r="AG5" s="3"/>
    </row>
    <row r="6" spans="1:33" ht="5.65" customHeight="1" x14ac:dyDescent="0.35">
      <c r="A6" s="2"/>
      <c r="B6" s="153"/>
      <c r="C6" s="154"/>
      <c r="D6" s="154"/>
      <c r="E6" s="154"/>
      <c r="F6" s="154"/>
      <c r="G6" s="155"/>
      <c r="I6" s="59"/>
      <c r="J6" s="59"/>
      <c r="K6" s="59"/>
      <c r="L6" s="59"/>
      <c r="M6" s="59"/>
      <c r="N6" s="59"/>
      <c r="O6" s="59"/>
      <c r="P6" s="60"/>
      <c r="Q6" s="59"/>
      <c r="R6" s="59"/>
      <c r="S6" s="59"/>
      <c r="T6" s="59"/>
      <c r="U6" s="59"/>
      <c r="V6" s="59"/>
      <c r="W6" s="61"/>
      <c r="X6" s="61"/>
      <c r="Y6" s="61"/>
      <c r="Z6" s="61"/>
      <c r="AB6" s="153"/>
      <c r="AC6" s="154"/>
      <c r="AD6" s="154"/>
      <c r="AE6" s="154"/>
      <c r="AF6" s="155"/>
      <c r="AG6" s="3"/>
    </row>
    <row r="7" spans="1:33" ht="19.899999999999999" customHeight="1" thickBot="1" x14ac:dyDescent="0.4">
      <c r="A7" s="2"/>
      <c r="B7" s="138"/>
      <c r="C7" s="139"/>
      <c r="D7" s="139"/>
      <c r="E7" s="139"/>
      <c r="F7" s="139"/>
      <c r="G7" s="140"/>
      <c r="I7" s="156" t="s">
        <v>56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B7" s="138"/>
      <c r="AC7" s="139"/>
      <c r="AD7" s="139"/>
      <c r="AE7" s="139"/>
      <c r="AF7" s="140"/>
      <c r="AG7" s="3"/>
    </row>
    <row r="8" spans="1:33" ht="7.15" customHeight="1" thickBot="1" x14ac:dyDescent="0.4">
      <c r="A8" s="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"/>
      <c r="N8" s="5"/>
      <c r="O8" s="5"/>
      <c r="P8" s="5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3"/>
    </row>
    <row r="9" spans="1:33" ht="17.649999999999999" customHeight="1" x14ac:dyDescent="0.35">
      <c r="A9" s="2"/>
      <c r="B9" s="157">
        <v>5</v>
      </c>
      <c r="C9" s="158"/>
      <c r="D9" s="158"/>
      <c r="E9" s="158"/>
      <c r="F9" s="158"/>
      <c r="G9" s="158"/>
      <c r="H9" s="158"/>
      <c r="I9" s="158"/>
      <c r="J9" s="158"/>
      <c r="K9" s="159"/>
      <c r="L9" s="160">
        <v>4</v>
      </c>
      <c r="M9" s="158"/>
      <c r="N9" s="158"/>
      <c r="O9" s="158"/>
      <c r="P9" s="159"/>
      <c r="Q9" s="160">
        <v>3</v>
      </c>
      <c r="R9" s="158"/>
      <c r="S9" s="158"/>
      <c r="T9" s="158"/>
      <c r="U9" s="158"/>
      <c r="V9" s="158"/>
      <c r="W9" s="158"/>
      <c r="X9" s="158"/>
      <c r="Y9" s="158"/>
      <c r="Z9" s="159"/>
      <c r="AA9" s="160">
        <v>2</v>
      </c>
      <c r="AB9" s="158"/>
      <c r="AC9" s="159"/>
      <c r="AD9" s="80">
        <v>1</v>
      </c>
      <c r="AE9" s="161"/>
      <c r="AF9" s="162"/>
      <c r="AG9" s="6"/>
    </row>
    <row r="10" spans="1:33" ht="41.25" customHeight="1" x14ac:dyDescent="0.35">
      <c r="A10" s="2"/>
      <c r="B10" s="177" t="s">
        <v>4</v>
      </c>
      <c r="C10" s="178"/>
      <c r="D10" s="178"/>
      <c r="E10" s="178"/>
      <c r="F10" s="178"/>
      <c r="G10" s="178"/>
      <c r="H10" s="178"/>
      <c r="I10" s="178"/>
      <c r="J10" s="178"/>
      <c r="K10" s="179"/>
      <c r="L10" s="180" t="s">
        <v>5</v>
      </c>
      <c r="M10" s="181"/>
      <c r="N10" s="181"/>
      <c r="O10" s="181"/>
      <c r="P10" s="182"/>
      <c r="Q10" s="183" t="s">
        <v>6</v>
      </c>
      <c r="R10" s="184"/>
      <c r="S10" s="184"/>
      <c r="T10" s="184"/>
      <c r="U10" s="184"/>
      <c r="V10" s="184"/>
      <c r="W10" s="184"/>
      <c r="X10" s="184"/>
      <c r="Y10" s="184"/>
      <c r="Z10" s="185"/>
      <c r="AA10" s="186" t="s">
        <v>7</v>
      </c>
      <c r="AB10" s="187"/>
      <c r="AC10" s="188" t="s">
        <v>8</v>
      </c>
      <c r="AD10" s="190" t="s">
        <v>54</v>
      </c>
      <c r="AE10" s="167" t="s">
        <v>53</v>
      </c>
      <c r="AF10" s="169" t="s">
        <v>10</v>
      </c>
      <c r="AG10" s="6"/>
    </row>
    <row r="11" spans="1:33" ht="144.94999999999999" customHeight="1" thickBot="1" x14ac:dyDescent="0.4">
      <c r="A11" s="2"/>
      <c r="B11" s="81" t="s">
        <v>11</v>
      </c>
      <c r="C11" s="82" t="s">
        <v>12</v>
      </c>
      <c r="D11" s="82" t="s">
        <v>13</v>
      </c>
      <c r="E11" s="82" t="s">
        <v>14</v>
      </c>
      <c r="F11" s="82" t="s">
        <v>15</v>
      </c>
      <c r="G11" s="83" t="s">
        <v>16</v>
      </c>
      <c r="H11" s="83" t="s">
        <v>17</v>
      </c>
      <c r="I11" s="82" t="s">
        <v>18</v>
      </c>
      <c r="J11" s="82" t="s">
        <v>19</v>
      </c>
      <c r="K11" s="84" t="s">
        <v>20</v>
      </c>
      <c r="L11" s="85" t="s">
        <v>21</v>
      </c>
      <c r="M11" s="86" t="s">
        <v>22</v>
      </c>
      <c r="N11" s="82" t="s">
        <v>23</v>
      </c>
      <c r="O11" s="82" t="s">
        <v>24</v>
      </c>
      <c r="P11" s="84" t="s">
        <v>25</v>
      </c>
      <c r="Q11" s="85" t="s">
        <v>26</v>
      </c>
      <c r="R11" s="82" t="s">
        <v>27</v>
      </c>
      <c r="S11" s="82" t="s">
        <v>28</v>
      </c>
      <c r="T11" s="82" t="s">
        <v>29</v>
      </c>
      <c r="U11" s="82" t="s">
        <v>30</v>
      </c>
      <c r="V11" s="82" t="s">
        <v>31</v>
      </c>
      <c r="W11" s="82" t="s">
        <v>32</v>
      </c>
      <c r="X11" s="82" t="s">
        <v>33</v>
      </c>
      <c r="Y11" s="82" t="s">
        <v>34</v>
      </c>
      <c r="Z11" s="84" t="s">
        <v>35</v>
      </c>
      <c r="AA11" s="85" t="s">
        <v>36</v>
      </c>
      <c r="AB11" s="87" t="s">
        <v>37</v>
      </c>
      <c r="AC11" s="189"/>
      <c r="AD11" s="191"/>
      <c r="AE11" s="168"/>
      <c r="AF11" s="170"/>
      <c r="AG11" s="6"/>
    </row>
    <row r="12" spans="1:33" ht="21.75" x14ac:dyDescent="0.35">
      <c r="A12" s="2"/>
      <c r="B12" s="7"/>
      <c r="C12" s="8"/>
      <c r="D12" s="8"/>
      <c r="E12" s="8"/>
      <c r="F12" s="8"/>
      <c r="G12" s="8"/>
      <c r="H12" s="8"/>
      <c r="I12" s="8"/>
      <c r="J12" s="8"/>
      <c r="K12" s="9"/>
      <c r="L12" s="10"/>
      <c r="M12" s="8"/>
      <c r="N12" s="8"/>
      <c r="O12" s="8"/>
      <c r="P12" s="9"/>
      <c r="Q12" s="10"/>
      <c r="R12" s="8"/>
      <c r="S12" s="8"/>
      <c r="T12" s="8"/>
      <c r="U12" s="8"/>
      <c r="V12" s="8"/>
      <c r="W12" s="8"/>
      <c r="X12" s="8"/>
      <c r="Y12" s="8"/>
      <c r="Z12" s="9"/>
      <c r="AA12" s="11"/>
      <c r="AB12" s="12"/>
      <c r="AC12" s="13"/>
      <c r="AD12" s="50"/>
      <c r="AE12" s="14"/>
      <c r="AF12" s="88">
        <v>1</v>
      </c>
      <c r="AG12" s="6"/>
    </row>
    <row r="13" spans="1:33" ht="21.75" x14ac:dyDescent="0.35">
      <c r="A13" s="2"/>
      <c r="B13" s="16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17"/>
      <c r="N13" s="17"/>
      <c r="O13" s="17"/>
      <c r="P13" s="18"/>
      <c r="Q13" s="19"/>
      <c r="R13" s="17"/>
      <c r="S13" s="17"/>
      <c r="T13" s="17"/>
      <c r="U13" s="17"/>
      <c r="V13" s="17"/>
      <c r="W13" s="17"/>
      <c r="X13" s="17"/>
      <c r="Y13" s="17"/>
      <c r="Z13" s="18"/>
      <c r="AA13" s="20"/>
      <c r="AB13" s="21"/>
      <c r="AC13" s="22"/>
      <c r="AD13" s="51"/>
      <c r="AE13" s="14"/>
      <c r="AF13" s="88">
        <v>2</v>
      </c>
      <c r="AG13" s="6"/>
    </row>
    <row r="14" spans="1:33" ht="21.75" x14ac:dyDescent="0.35">
      <c r="A14" s="2"/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19"/>
      <c r="M14" s="17"/>
      <c r="N14" s="17"/>
      <c r="O14" s="17"/>
      <c r="P14" s="18"/>
      <c r="Q14" s="19"/>
      <c r="R14" s="17"/>
      <c r="S14" s="17"/>
      <c r="T14" s="17"/>
      <c r="U14" s="17"/>
      <c r="V14" s="17"/>
      <c r="W14" s="17"/>
      <c r="X14" s="17"/>
      <c r="Y14" s="17"/>
      <c r="Z14" s="18"/>
      <c r="AA14" s="20"/>
      <c r="AB14" s="21"/>
      <c r="AC14" s="22"/>
      <c r="AD14" s="51"/>
      <c r="AE14" s="14"/>
      <c r="AF14" s="88">
        <v>3</v>
      </c>
      <c r="AG14" s="6"/>
    </row>
    <row r="15" spans="1:33" ht="21.75" x14ac:dyDescent="0.35">
      <c r="A15" s="2"/>
      <c r="B15" s="16"/>
      <c r="C15" s="17"/>
      <c r="D15" s="17"/>
      <c r="E15" s="17"/>
      <c r="F15" s="17"/>
      <c r="G15" s="17"/>
      <c r="H15" s="17"/>
      <c r="I15" s="17"/>
      <c r="J15" s="17"/>
      <c r="K15" s="18"/>
      <c r="L15" s="19"/>
      <c r="M15" s="17"/>
      <c r="N15" s="17"/>
      <c r="O15" s="17"/>
      <c r="P15" s="18"/>
      <c r="Q15" s="19"/>
      <c r="R15" s="17"/>
      <c r="S15" s="17"/>
      <c r="T15" s="17"/>
      <c r="U15" s="17"/>
      <c r="V15" s="17"/>
      <c r="W15" s="17"/>
      <c r="X15" s="17"/>
      <c r="Y15" s="17"/>
      <c r="Z15" s="18"/>
      <c r="AA15" s="20"/>
      <c r="AB15" s="21"/>
      <c r="AC15" s="22"/>
      <c r="AD15" s="51"/>
      <c r="AE15" s="14"/>
      <c r="AF15" s="88">
        <v>4</v>
      </c>
      <c r="AG15" s="6"/>
    </row>
    <row r="16" spans="1:33" ht="21.75" x14ac:dyDescent="0.3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8"/>
      <c r="L16" s="19"/>
      <c r="M16" s="17"/>
      <c r="N16" s="17"/>
      <c r="O16" s="17"/>
      <c r="P16" s="18"/>
      <c r="Q16" s="19"/>
      <c r="R16" s="17"/>
      <c r="S16" s="17"/>
      <c r="T16" s="17"/>
      <c r="U16" s="17"/>
      <c r="V16" s="17"/>
      <c r="W16" s="17"/>
      <c r="X16" s="17"/>
      <c r="Y16" s="17"/>
      <c r="Z16" s="18"/>
      <c r="AA16" s="20"/>
      <c r="AB16" s="21"/>
      <c r="AC16" s="22"/>
      <c r="AD16" s="51"/>
      <c r="AE16" s="14"/>
      <c r="AF16" s="88">
        <v>5</v>
      </c>
      <c r="AG16" s="6"/>
    </row>
    <row r="17" spans="1:33" ht="22.5" customHeight="1" thickBot="1" x14ac:dyDescent="0.4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9"/>
      <c r="M17" s="17"/>
      <c r="N17" s="17"/>
      <c r="O17" s="17"/>
      <c r="P17" s="18"/>
      <c r="Q17" s="19"/>
      <c r="R17" s="17"/>
      <c r="S17" s="17"/>
      <c r="T17" s="17"/>
      <c r="U17" s="17"/>
      <c r="V17" s="17"/>
      <c r="W17" s="17"/>
      <c r="X17" s="17"/>
      <c r="Y17" s="17"/>
      <c r="Z17" s="18"/>
      <c r="AA17" s="20"/>
      <c r="AB17" s="21"/>
      <c r="AC17" s="22"/>
      <c r="AD17" s="51"/>
      <c r="AE17" s="14"/>
      <c r="AF17" s="88">
        <v>6</v>
      </c>
      <c r="AG17" s="6"/>
    </row>
    <row r="18" spans="1:33" ht="22.5" hidden="1" customHeight="1" x14ac:dyDescent="0.3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8"/>
      <c r="L18" s="19"/>
      <c r="M18" s="17"/>
      <c r="N18" s="17"/>
      <c r="O18" s="17"/>
      <c r="P18" s="18"/>
      <c r="Q18" s="19"/>
      <c r="R18" s="17"/>
      <c r="S18" s="17"/>
      <c r="T18" s="17"/>
      <c r="U18" s="17"/>
      <c r="V18" s="17"/>
      <c r="W18" s="17"/>
      <c r="X18" s="17"/>
      <c r="Y18" s="17"/>
      <c r="Z18" s="18"/>
      <c r="AA18" s="20"/>
      <c r="AB18" s="21"/>
      <c r="AC18" s="22"/>
      <c r="AD18" s="51"/>
      <c r="AE18" s="14"/>
      <c r="AF18" s="15">
        <v>7</v>
      </c>
      <c r="AG18" s="6"/>
    </row>
    <row r="19" spans="1:33" ht="22.5" hidden="1" customHeight="1" x14ac:dyDescent="0.3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8"/>
      <c r="L19" s="19"/>
      <c r="M19" s="17"/>
      <c r="N19" s="17"/>
      <c r="O19" s="17"/>
      <c r="P19" s="18"/>
      <c r="Q19" s="19"/>
      <c r="R19" s="17"/>
      <c r="S19" s="17"/>
      <c r="T19" s="17"/>
      <c r="U19" s="17"/>
      <c r="V19" s="17"/>
      <c r="W19" s="17"/>
      <c r="X19" s="17"/>
      <c r="Y19" s="17"/>
      <c r="Z19" s="18"/>
      <c r="AA19" s="20"/>
      <c r="AB19" s="21"/>
      <c r="AC19" s="22"/>
      <c r="AD19" s="51"/>
      <c r="AE19" s="14"/>
      <c r="AF19" s="15">
        <v>8</v>
      </c>
      <c r="AG19" s="6"/>
    </row>
    <row r="20" spans="1:33" ht="22.5" hidden="1" customHeight="1" x14ac:dyDescent="0.3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8"/>
      <c r="L20" s="19"/>
      <c r="M20" s="17"/>
      <c r="N20" s="17"/>
      <c r="O20" s="17"/>
      <c r="P20" s="18"/>
      <c r="Q20" s="19"/>
      <c r="R20" s="17"/>
      <c r="S20" s="17"/>
      <c r="T20" s="17"/>
      <c r="U20" s="17"/>
      <c r="V20" s="17"/>
      <c r="W20" s="17"/>
      <c r="X20" s="17"/>
      <c r="Y20" s="17"/>
      <c r="Z20" s="18"/>
      <c r="AA20" s="20"/>
      <c r="AB20" s="21"/>
      <c r="AC20" s="22"/>
      <c r="AD20" s="51"/>
      <c r="AE20" s="14"/>
      <c r="AF20" s="15">
        <v>9</v>
      </c>
      <c r="AG20" s="6"/>
    </row>
    <row r="21" spans="1:33" ht="21.75" hidden="1" x14ac:dyDescent="0.3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9"/>
      <c r="M21" s="17"/>
      <c r="N21" s="17"/>
      <c r="O21" s="17"/>
      <c r="P21" s="18"/>
      <c r="Q21" s="19"/>
      <c r="R21" s="17"/>
      <c r="S21" s="17"/>
      <c r="T21" s="17"/>
      <c r="U21" s="17"/>
      <c r="V21" s="17"/>
      <c r="W21" s="17"/>
      <c r="X21" s="17"/>
      <c r="Y21" s="17"/>
      <c r="Z21" s="18"/>
      <c r="AA21" s="20"/>
      <c r="AB21" s="21"/>
      <c r="AC21" s="22"/>
      <c r="AD21" s="51"/>
      <c r="AE21" s="14"/>
      <c r="AF21" s="15">
        <v>10</v>
      </c>
      <c r="AG21" s="6"/>
    </row>
    <row r="22" spans="1:33" ht="21.75" hidden="1" x14ac:dyDescent="0.3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8"/>
      <c r="L22" s="19"/>
      <c r="M22" s="17"/>
      <c r="N22" s="17"/>
      <c r="O22" s="17"/>
      <c r="P22" s="18"/>
      <c r="Q22" s="19"/>
      <c r="R22" s="17"/>
      <c r="S22" s="17"/>
      <c r="T22" s="17"/>
      <c r="U22" s="17"/>
      <c r="V22" s="17"/>
      <c r="W22" s="17"/>
      <c r="X22" s="17"/>
      <c r="Y22" s="17"/>
      <c r="Z22" s="18"/>
      <c r="AA22" s="20"/>
      <c r="AB22" s="21"/>
      <c r="AC22" s="22"/>
      <c r="AD22" s="51"/>
      <c r="AE22" s="14"/>
      <c r="AF22" s="15">
        <v>11</v>
      </c>
      <c r="AG22" s="6"/>
    </row>
    <row r="23" spans="1:33" ht="21.75" hidden="1" x14ac:dyDescent="0.3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8"/>
      <c r="L23" s="19"/>
      <c r="M23" s="17"/>
      <c r="N23" s="17"/>
      <c r="O23" s="17"/>
      <c r="P23" s="18"/>
      <c r="Q23" s="19"/>
      <c r="R23" s="17"/>
      <c r="S23" s="17"/>
      <c r="T23" s="17"/>
      <c r="U23" s="17"/>
      <c r="V23" s="17"/>
      <c r="W23" s="17"/>
      <c r="X23" s="17"/>
      <c r="Y23" s="17"/>
      <c r="Z23" s="18"/>
      <c r="AA23" s="20"/>
      <c r="AB23" s="21"/>
      <c r="AC23" s="22"/>
      <c r="AD23" s="51"/>
      <c r="AE23" s="14"/>
      <c r="AF23" s="15">
        <v>12</v>
      </c>
      <c r="AG23" s="6"/>
    </row>
    <row r="24" spans="1:33" ht="21.75" hidden="1" x14ac:dyDescent="0.3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19"/>
      <c r="M24" s="17"/>
      <c r="N24" s="17"/>
      <c r="O24" s="17"/>
      <c r="P24" s="18"/>
      <c r="Q24" s="19"/>
      <c r="R24" s="17"/>
      <c r="S24" s="17"/>
      <c r="T24" s="17"/>
      <c r="U24" s="17"/>
      <c r="V24" s="17"/>
      <c r="W24" s="17"/>
      <c r="X24" s="17"/>
      <c r="Y24" s="17"/>
      <c r="Z24" s="18"/>
      <c r="AA24" s="20"/>
      <c r="AB24" s="21"/>
      <c r="AC24" s="22"/>
      <c r="AD24" s="51"/>
      <c r="AE24" s="14"/>
      <c r="AF24" s="15">
        <v>13</v>
      </c>
      <c r="AG24" s="6"/>
    </row>
    <row r="25" spans="1:33" ht="21.75" hidden="1" x14ac:dyDescent="0.3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17"/>
      <c r="N25" s="17"/>
      <c r="O25" s="17"/>
      <c r="P25" s="18"/>
      <c r="Q25" s="19"/>
      <c r="R25" s="17"/>
      <c r="S25" s="17"/>
      <c r="T25" s="17"/>
      <c r="U25" s="17"/>
      <c r="V25" s="17"/>
      <c r="W25" s="17"/>
      <c r="X25" s="17"/>
      <c r="Y25" s="17"/>
      <c r="Z25" s="18"/>
      <c r="AA25" s="20"/>
      <c r="AB25" s="21"/>
      <c r="AC25" s="22"/>
      <c r="AD25" s="51"/>
      <c r="AE25" s="14"/>
      <c r="AF25" s="15">
        <v>14</v>
      </c>
      <c r="AG25" s="6"/>
    </row>
    <row r="26" spans="1:33" ht="21.75" hidden="1" x14ac:dyDescent="0.3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17"/>
      <c r="N26" s="17"/>
      <c r="O26" s="17"/>
      <c r="P26" s="18"/>
      <c r="Q26" s="19"/>
      <c r="R26" s="17"/>
      <c r="S26" s="17"/>
      <c r="T26" s="17"/>
      <c r="U26" s="17"/>
      <c r="V26" s="17"/>
      <c r="W26" s="17"/>
      <c r="X26" s="17"/>
      <c r="Y26" s="17"/>
      <c r="Z26" s="18"/>
      <c r="AA26" s="20"/>
      <c r="AB26" s="21"/>
      <c r="AC26" s="22"/>
      <c r="AD26" s="51"/>
      <c r="AE26" s="14"/>
      <c r="AF26" s="15">
        <v>15</v>
      </c>
      <c r="AG26" s="6"/>
    </row>
    <row r="27" spans="1:33" ht="21.75" hidden="1" x14ac:dyDescent="0.3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8"/>
      <c r="L27" s="19"/>
      <c r="M27" s="17"/>
      <c r="N27" s="17"/>
      <c r="O27" s="17"/>
      <c r="P27" s="18"/>
      <c r="Q27" s="19"/>
      <c r="R27" s="17"/>
      <c r="S27" s="17"/>
      <c r="T27" s="17"/>
      <c r="U27" s="17"/>
      <c r="V27" s="17"/>
      <c r="W27" s="17"/>
      <c r="X27" s="17"/>
      <c r="Y27" s="17"/>
      <c r="Z27" s="18"/>
      <c r="AA27" s="20"/>
      <c r="AB27" s="21"/>
      <c r="AC27" s="22"/>
      <c r="AD27" s="51"/>
      <c r="AE27" s="14"/>
      <c r="AF27" s="15">
        <v>16</v>
      </c>
      <c r="AG27" s="6"/>
    </row>
    <row r="28" spans="1:33" ht="21.75" hidden="1" x14ac:dyDescent="0.3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8"/>
      <c r="L28" s="19"/>
      <c r="M28" s="17"/>
      <c r="N28" s="17"/>
      <c r="O28" s="17"/>
      <c r="P28" s="18"/>
      <c r="Q28" s="19"/>
      <c r="R28" s="17"/>
      <c r="S28" s="17"/>
      <c r="T28" s="17"/>
      <c r="U28" s="17"/>
      <c r="V28" s="17"/>
      <c r="W28" s="17"/>
      <c r="X28" s="17"/>
      <c r="Y28" s="17"/>
      <c r="Z28" s="18"/>
      <c r="AA28" s="20"/>
      <c r="AB28" s="21"/>
      <c r="AC28" s="22"/>
      <c r="AD28" s="51"/>
      <c r="AE28" s="14"/>
      <c r="AF28" s="15">
        <v>17</v>
      </c>
      <c r="AG28" s="6"/>
    </row>
    <row r="29" spans="1:33" ht="22.5" hidden="1" customHeight="1" x14ac:dyDescent="0.3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8"/>
      <c r="L29" s="19"/>
      <c r="M29" s="17"/>
      <c r="N29" s="17"/>
      <c r="O29" s="17"/>
      <c r="P29" s="18"/>
      <c r="Q29" s="19"/>
      <c r="R29" s="17"/>
      <c r="S29" s="17"/>
      <c r="T29" s="17"/>
      <c r="U29" s="17"/>
      <c r="V29" s="17"/>
      <c r="W29" s="17"/>
      <c r="X29" s="17"/>
      <c r="Y29" s="17"/>
      <c r="Z29" s="18"/>
      <c r="AA29" s="20"/>
      <c r="AB29" s="21"/>
      <c r="AC29" s="22"/>
      <c r="AD29" s="51"/>
      <c r="AE29" s="14"/>
      <c r="AF29" s="15">
        <v>18</v>
      </c>
      <c r="AG29" s="6"/>
    </row>
    <row r="30" spans="1:33" ht="22.5" hidden="1" customHeight="1" x14ac:dyDescent="0.3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17"/>
      <c r="N30" s="17"/>
      <c r="O30" s="17"/>
      <c r="P30" s="18"/>
      <c r="Q30" s="19"/>
      <c r="R30" s="17"/>
      <c r="S30" s="17"/>
      <c r="T30" s="17"/>
      <c r="U30" s="17"/>
      <c r="V30" s="17"/>
      <c r="W30" s="17"/>
      <c r="X30" s="17"/>
      <c r="Y30" s="17"/>
      <c r="Z30" s="18"/>
      <c r="AA30" s="20"/>
      <c r="AB30" s="21"/>
      <c r="AC30" s="22"/>
      <c r="AD30" s="51"/>
      <c r="AE30" s="14"/>
      <c r="AF30" s="15">
        <v>19</v>
      </c>
      <c r="AG30" s="6"/>
    </row>
    <row r="31" spans="1:33" ht="22.5" hidden="1" customHeight="1" thickBot="1" x14ac:dyDescent="0.4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8"/>
      <c r="L31" s="19"/>
      <c r="M31" s="17"/>
      <c r="N31" s="17"/>
      <c r="O31" s="17"/>
      <c r="P31" s="18"/>
      <c r="Q31" s="19"/>
      <c r="R31" s="17"/>
      <c r="S31" s="17"/>
      <c r="T31" s="17"/>
      <c r="U31" s="17"/>
      <c r="V31" s="17"/>
      <c r="W31" s="17"/>
      <c r="X31" s="17"/>
      <c r="Y31" s="17"/>
      <c r="Z31" s="18"/>
      <c r="AA31" s="20"/>
      <c r="AB31" s="21"/>
      <c r="AC31" s="22"/>
      <c r="AD31" s="52"/>
      <c r="AE31" s="14"/>
      <c r="AF31" s="15">
        <v>20</v>
      </c>
      <c r="AG31" s="6"/>
    </row>
    <row r="32" spans="1:33" ht="28.5" customHeight="1" thickBot="1" x14ac:dyDescent="0.4">
      <c r="A32" s="2"/>
      <c r="B32" s="75">
        <f>SUM(B12:B31)</f>
        <v>0</v>
      </c>
      <c r="C32" s="76">
        <f t="shared" ref="C32:AC32" si="0">SUM(C12:C31)</f>
        <v>0</v>
      </c>
      <c r="D32" s="76">
        <f t="shared" si="0"/>
        <v>0</v>
      </c>
      <c r="E32" s="76">
        <f t="shared" si="0"/>
        <v>0</v>
      </c>
      <c r="F32" s="76">
        <f t="shared" si="0"/>
        <v>0</v>
      </c>
      <c r="G32" s="76">
        <f t="shared" si="0"/>
        <v>0</v>
      </c>
      <c r="H32" s="76">
        <f t="shared" si="0"/>
        <v>0</v>
      </c>
      <c r="I32" s="76">
        <f t="shared" si="0"/>
        <v>0</v>
      </c>
      <c r="J32" s="76">
        <f t="shared" si="0"/>
        <v>0</v>
      </c>
      <c r="K32" s="77">
        <f t="shared" si="0"/>
        <v>0</v>
      </c>
      <c r="L32" s="78">
        <f t="shared" si="0"/>
        <v>0</v>
      </c>
      <c r="M32" s="76">
        <f t="shared" si="0"/>
        <v>0</v>
      </c>
      <c r="N32" s="76">
        <f t="shared" si="0"/>
        <v>0</v>
      </c>
      <c r="O32" s="76">
        <f t="shared" si="0"/>
        <v>0</v>
      </c>
      <c r="P32" s="77">
        <f t="shared" si="0"/>
        <v>0</v>
      </c>
      <c r="Q32" s="78">
        <f t="shared" si="0"/>
        <v>0</v>
      </c>
      <c r="R32" s="76">
        <f t="shared" si="0"/>
        <v>0</v>
      </c>
      <c r="S32" s="76">
        <f t="shared" si="0"/>
        <v>0</v>
      </c>
      <c r="T32" s="76">
        <f t="shared" si="0"/>
        <v>0</v>
      </c>
      <c r="U32" s="76">
        <f t="shared" si="0"/>
        <v>0</v>
      </c>
      <c r="V32" s="76">
        <f t="shared" si="0"/>
        <v>0</v>
      </c>
      <c r="W32" s="76">
        <f t="shared" si="0"/>
        <v>0</v>
      </c>
      <c r="X32" s="76">
        <f t="shared" si="0"/>
        <v>0</v>
      </c>
      <c r="Y32" s="76">
        <f t="shared" si="0"/>
        <v>0</v>
      </c>
      <c r="Z32" s="77">
        <f t="shared" si="0"/>
        <v>0</v>
      </c>
      <c r="AA32" s="79">
        <f t="shared" si="0"/>
        <v>0</v>
      </c>
      <c r="AB32" s="77">
        <f t="shared" si="0"/>
        <v>0</v>
      </c>
      <c r="AC32" s="77">
        <f t="shared" si="0"/>
        <v>0</v>
      </c>
      <c r="AD32" s="150" t="s">
        <v>38</v>
      </c>
      <c r="AE32" s="151"/>
      <c r="AF32" s="152"/>
      <c r="AG32" s="23"/>
    </row>
    <row r="33" spans="1:33" ht="28.5" customHeight="1" thickBot="1" x14ac:dyDescent="0.4">
      <c r="A33" s="2"/>
      <c r="B33" s="24"/>
      <c r="C33" s="25"/>
      <c r="D33" s="25"/>
      <c r="E33" s="25"/>
      <c r="F33" s="25"/>
      <c r="G33" s="25"/>
      <c r="H33" s="25"/>
      <c r="I33" s="25"/>
      <c r="J33" s="25"/>
      <c r="K33" s="26"/>
      <c r="L33" s="27"/>
      <c r="M33" s="25"/>
      <c r="N33" s="25"/>
      <c r="O33" s="25"/>
      <c r="P33" s="26"/>
      <c r="Q33" s="27"/>
      <c r="R33" s="25"/>
      <c r="S33" s="25"/>
      <c r="T33" s="25"/>
      <c r="U33" s="25"/>
      <c r="V33" s="25"/>
      <c r="W33" s="25"/>
      <c r="X33" s="25"/>
      <c r="Y33" s="25"/>
      <c r="Z33" s="26"/>
      <c r="AA33" s="28"/>
      <c r="AB33" s="29"/>
      <c r="AC33" s="30"/>
      <c r="AD33" s="147" t="s">
        <v>39</v>
      </c>
      <c r="AE33" s="148"/>
      <c r="AF33" s="149"/>
      <c r="AG33" s="6"/>
    </row>
    <row r="34" spans="1:33" ht="28.5" customHeight="1" thickBot="1" x14ac:dyDescent="0.4">
      <c r="A34" s="2"/>
      <c r="B34" s="69">
        <f t="shared" ref="B34:AC34" si="1">IF(SUM(B32:B33)=0,0,IF(B33=0,1*100.0001,IF(B32=0,1*-100.0001,(B32/B33*100-100))))</f>
        <v>0</v>
      </c>
      <c r="C34" s="70">
        <f t="shared" si="1"/>
        <v>0</v>
      </c>
      <c r="D34" s="70">
        <f t="shared" si="1"/>
        <v>0</v>
      </c>
      <c r="E34" s="70">
        <f t="shared" si="1"/>
        <v>0</v>
      </c>
      <c r="F34" s="70">
        <f t="shared" si="1"/>
        <v>0</v>
      </c>
      <c r="G34" s="70">
        <f t="shared" si="1"/>
        <v>0</v>
      </c>
      <c r="H34" s="70">
        <f t="shared" si="1"/>
        <v>0</v>
      </c>
      <c r="I34" s="70">
        <f t="shared" si="1"/>
        <v>0</v>
      </c>
      <c r="J34" s="70">
        <f t="shared" si="1"/>
        <v>0</v>
      </c>
      <c r="K34" s="71">
        <f t="shared" si="1"/>
        <v>0</v>
      </c>
      <c r="L34" s="72">
        <f t="shared" si="1"/>
        <v>0</v>
      </c>
      <c r="M34" s="70">
        <f t="shared" si="1"/>
        <v>0</v>
      </c>
      <c r="N34" s="70">
        <f t="shared" si="1"/>
        <v>0</v>
      </c>
      <c r="O34" s="70">
        <f t="shared" si="1"/>
        <v>0</v>
      </c>
      <c r="P34" s="73">
        <f t="shared" si="1"/>
        <v>0</v>
      </c>
      <c r="Q34" s="72">
        <f t="shared" si="1"/>
        <v>0</v>
      </c>
      <c r="R34" s="70">
        <f t="shared" si="1"/>
        <v>0</v>
      </c>
      <c r="S34" s="70">
        <f t="shared" si="1"/>
        <v>0</v>
      </c>
      <c r="T34" s="70">
        <f t="shared" si="1"/>
        <v>0</v>
      </c>
      <c r="U34" s="70">
        <f t="shared" si="1"/>
        <v>0</v>
      </c>
      <c r="V34" s="70">
        <f t="shared" si="1"/>
        <v>0</v>
      </c>
      <c r="W34" s="70">
        <f t="shared" si="1"/>
        <v>0</v>
      </c>
      <c r="X34" s="70">
        <f t="shared" si="1"/>
        <v>0</v>
      </c>
      <c r="Y34" s="70">
        <f t="shared" si="1"/>
        <v>0</v>
      </c>
      <c r="Z34" s="71">
        <f t="shared" si="1"/>
        <v>0</v>
      </c>
      <c r="AA34" s="72">
        <f t="shared" si="1"/>
        <v>0</v>
      </c>
      <c r="AB34" s="73">
        <f t="shared" si="1"/>
        <v>0</v>
      </c>
      <c r="AC34" s="74">
        <f t="shared" si="1"/>
        <v>0</v>
      </c>
      <c r="AD34" s="174" t="s">
        <v>40</v>
      </c>
      <c r="AE34" s="175"/>
      <c r="AF34" s="176"/>
      <c r="AG34" s="6"/>
    </row>
    <row r="35" spans="1:33" ht="24" customHeight="1" x14ac:dyDescent="0.35">
      <c r="A35" s="2"/>
      <c r="B35" s="171"/>
      <c r="C35" s="171"/>
      <c r="D35" s="171"/>
      <c r="E35" s="171"/>
      <c r="F35" s="171"/>
      <c r="G35" s="171"/>
      <c r="H35" s="171"/>
      <c r="I35" s="172" t="s">
        <v>41</v>
      </c>
      <c r="J35" s="172"/>
      <c r="K35" s="172"/>
      <c r="L35" s="172"/>
      <c r="M35" s="172"/>
      <c r="N35" s="63"/>
      <c r="O35" s="63"/>
      <c r="P35" s="63"/>
      <c r="Q35" s="63"/>
      <c r="R35" s="63"/>
      <c r="S35" s="63"/>
      <c r="T35" s="63"/>
      <c r="U35" s="63"/>
      <c r="V35" s="173" t="s">
        <v>42</v>
      </c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31"/>
    </row>
    <row r="36" spans="1:33" ht="21.75" customHeight="1" thickBot="1" x14ac:dyDescent="0.4">
      <c r="A36" s="32"/>
      <c r="B36" s="163" t="s">
        <v>57</v>
      </c>
      <c r="C36" s="163"/>
      <c r="D36" s="163"/>
      <c r="E36" s="163"/>
      <c r="F36" s="163"/>
      <c r="G36" s="163"/>
      <c r="H36" s="163"/>
      <c r="I36" s="164">
        <v>44265</v>
      </c>
      <c r="J36" s="164"/>
      <c r="K36" s="164"/>
      <c r="L36" s="164"/>
      <c r="M36" s="164"/>
      <c r="N36" s="165" t="s">
        <v>43</v>
      </c>
      <c r="O36" s="165"/>
      <c r="P36" s="165"/>
      <c r="Q36" s="165"/>
      <c r="R36" s="165"/>
      <c r="S36" s="33"/>
      <c r="T36" s="166" t="s">
        <v>44</v>
      </c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34"/>
    </row>
    <row r="37" spans="1:33" ht="16.5" thickTop="1" x14ac:dyDescent="0.35"/>
  </sheetData>
  <sheetProtection algorithmName="SHA-512" hashValue="oOYPP00vAMglkzQMyIk3gTbeSO5h6hHULnsVL6r6kontygpyDGsLgclKMroK9BXkT65MWPkN3srXSSaggmfhLg==" saltValue="E/xB7a8FjA5q8i1WkcWLkA==" spinCount="100000" sheet="1" formatCells="0" formatColumns="0" formatRows="0" insertColumns="0" insertRows="0" insertHyperlinks="0" deleteColumns="0" deleteRows="0" sort="0" autoFilter="0" pivotTables="0"/>
  <mergeCells count="38">
    <mergeCell ref="B36:H36"/>
    <mergeCell ref="I36:M36"/>
    <mergeCell ref="N36:R36"/>
    <mergeCell ref="T36:AF36"/>
    <mergeCell ref="AE10:AE11"/>
    <mergeCell ref="AF10:AF11"/>
    <mergeCell ref="B35:H35"/>
    <mergeCell ref="I35:M35"/>
    <mergeCell ref="V35:AF35"/>
    <mergeCell ref="AD34:AF34"/>
    <mergeCell ref="B10:K10"/>
    <mergeCell ref="L10:P10"/>
    <mergeCell ref="Q10:Z10"/>
    <mergeCell ref="AA10:AB10"/>
    <mergeCell ref="AC10:AC11"/>
    <mergeCell ref="AD10:AD11"/>
    <mergeCell ref="AD33:AF33"/>
    <mergeCell ref="AD32:AF32"/>
    <mergeCell ref="B6:G7"/>
    <mergeCell ref="AB6:AF7"/>
    <mergeCell ref="I7:Z7"/>
    <mergeCell ref="B9:K9"/>
    <mergeCell ref="L9:P9"/>
    <mergeCell ref="Q9:Z9"/>
    <mergeCell ref="AA9:AC9"/>
    <mergeCell ref="AE9:AF9"/>
    <mergeCell ref="AB5:AF5"/>
    <mergeCell ref="A1:AG1"/>
    <mergeCell ref="B2:G2"/>
    <mergeCell ref="I2:Z3"/>
    <mergeCell ref="AB2:AF2"/>
    <mergeCell ref="B3:G3"/>
    <mergeCell ref="AB3:AF3"/>
    <mergeCell ref="B5:G5"/>
    <mergeCell ref="J5:N5"/>
    <mergeCell ref="O5:Q5"/>
    <mergeCell ref="R5:V5"/>
    <mergeCell ref="W5:Z5"/>
  </mergeCells>
  <printOptions horizontalCentered="1"/>
  <pageMargins left="0" right="0" top="0.1" bottom="0" header="0" footer="0"/>
  <pageSetup paperSize="9" fitToHeight="0" orientation="landscape" errors="blank" copies="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DA66-63CD-4CBE-B3F7-1022D8130F06}">
  <sheetPr>
    <tabColor rgb="FFC00000"/>
  </sheetPr>
  <dimension ref="A1:AG37"/>
  <sheetViews>
    <sheetView showGridLines="0" topLeftCell="A10" zoomScaleNormal="100" zoomScaleSheetLayoutView="100" workbookViewId="0">
      <selection activeCell="I37" sqref="I37"/>
    </sheetView>
  </sheetViews>
  <sheetFormatPr defaultColWidth="9.28515625" defaultRowHeight="15.75" x14ac:dyDescent="0.35"/>
  <cols>
    <col min="1" max="1" width="1" style="1" customWidth="1"/>
    <col min="2" max="12" width="4.140625" style="1" customWidth="1"/>
    <col min="13" max="16" width="4.140625" style="35" customWidth="1"/>
    <col min="17" max="29" width="4.140625" style="1" customWidth="1"/>
    <col min="30" max="30" width="6.7109375" style="1" customWidth="1"/>
    <col min="31" max="31" width="13.7109375" style="1" customWidth="1"/>
    <col min="32" max="32" width="3.140625" style="1" customWidth="1"/>
    <col min="33" max="33" width="0.7109375" style="1" customWidth="1"/>
    <col min="34" max="16384" width="9.28515625" style="1"/>
  </cols>
  <sheetData>
    <row r="1" spans="1:33" ht="8.65" customHeight="1" thickTop="1" thickBot="1" x14ac:dyDescent="0.4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/>
    </row>
    <row r="2" spans="1:33" ht="25.5" customHeight="1" x14ac:dyDescent="0.35">
      <c r="A2" s="2"/>
      <c r="B2" s="131" t="s">
        <v>50</v>
      </c>
      <c r="C2" s="132"/>
      <c r="D2" s="132"/>
      <c r="E2" s="132"/>
      <c r="F2" s="132"/>
      <c r="G2" s="133"/>
      <c r="I2" s="137" t="s">
        <v>60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B2" s="131" t="s">
        <v>9</v>
      </c>
      <c r="AC2" s="132"/>
      <c r="AD2" s="132"/>
      <c r="AE2" s="132"/>
      <c r="AF2" s="133"/>
      <c r="AG2" s="3"/>
    </row>
    <row r="3" spans="1:33" ht="22.9" customHeight="1" thickBot="1" x14ac:dyDescent="0.4">
      <c r="A3" s="2"/>
      <c r="B3" s="192">
        <f>' پہلی جمعرات'!B3:G3</f>
        <v>0</v>
      </c>
      <c r="C3" s="193"/>
      <c r="D3" s="193"/>
      <c r="E3" s="193"/>
      <c r="F3" s="193"/>
      <c r="G3" s="194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B3" s="192">
        <f>' پہلی جمعرات'!AB3:AF3</f>
        <v>0</v>
      </c>
      <c r="AC3" s="193"/>
      <c r="AD3" s="193"/>
      <c r="AE3" s="193"/>
      <c r="AF3" s="194"/>
      <c r="AG3" s="3"/>
    </row>
    <row r="4" spans="1:33" ht="5.65" customHeight="1" thickBot="1" x14ac:dyDescent="0.65">
      <c r="A4" s="2"/>
      <c r="B4" s="4"/>
      <c r="C4" s="56"/>
      <c r="D4" s="56"/>
      <c r="E4" s="56"/>
      <c r="F4" s="56"/>
      <c r="G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57"/>
      <c r="Y4" s="57"/>
      <c r="Z4" s="57"/>
      <c r="AB4" s="4"/>
      <c r="AC4" s="4"/>
      <c r="AD4" s="4"/>
      <c r="AE4" s="56"/>
      <c r="AF4" s="56"/>
      <c r="AG4" s="3"/>
    </row>
    <row r="5" spans="1:33" ht="22.5" customHeight="1" x14ac:dyDescent="0.35">
      <c r="A5" s="2"/>
      <c r="B5" s="131" t="s">
        <v>51</v>
      </c>
      <c r="C5" s="132"/>
      <c r="D5" s="132"/>
      <c r="E5" s="132"/>
      <c r="F5" s="132"/>
      <c r="G5" s="133"/>
      <c r="I5" s="58"/>
      <c r="J5" s="141"/>
      <c r="K5" s="142"/>
      <c r="L5" s="142"/>
      <c r="M5" s="142"/>
      <c r="N5" s="143"/>
      <c r="O5" s="144" t="s">
        <v>2</v>
      </c>
      <c r="P5" s="145"/>
      <c r="Q5" s="145"/>
      <c r="R5" s="195"/>
      <c r="S5" s="195"/>
      <c r="T5" s="195"/>
      <c r="U5" s="195"/>
      <c r="V5" s="195"/>
      <c r="W5" s="146" t="s">
        <v>3</v>
      </c>
      <c r="X5" s="146"/>
      <c r="Y5" s="146"/>
      <c r="Z5" s="146"/>
      <c r="AB5" s="131" t="s">
        <v>52</v>
      </c>
      <c r="AC5" s="132"/>
      <c r="AD5" s="132"/>
      <c r="AE5" s="132"/>
      <c r="AF5" s="133"/>
      <c r="AG5" s="3"/>
    </row>
    <row r="6" spans="1:33" ht="5.65" customHeight="1" x14ac:dyDescent="0.35">
      <c r="A6" s="2"/>
      <c r="B6" s="196">
        <f>' پہلی جمعرات'!B6:G7</f>
        <v>0</v>
      </c>
      <c r="C6" s="197"/>
      <c r="D6" s="197"/>
      <c r="E6" s="197"/>
      <c r="F6" s="197"/>
      <c r="G6" s="19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1"/>
      <c r="X6" s="61"/>
      <c r="Y6" s="61"/>
      <c r="Z6" s="61"/>
      <c r="AB6" s="196">
        <f>' پہلی جمعرات'!AB6:AF7</f>
        <v>0</v>
      </c>
      <c r="AC6" s="197"/>
      <c r="AD6" s="197"/>
      <c r="AE6" s="197"/>
      <c r="AF6" s="198"/>
      <c r="AG6" s="3"/>
    </row>
    <row r="7" spans="1:33" ht="19.899999999999999" customHeight="1" thickBot="1" x14ac:dyDescent="0.4">
      <c r="A7" s="2"/>
      <c r="B7" s="192"/>
      <c r="C7" s="193"/>
      <c r="D7" s="193"/>
      <c r="E7" s="193"/>
      <c r="F7" s="193"/>
      <c r="G7" s="194"/>
      <c r="I7" s="199" t="s">
        <v>56</v>
      </c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B7" s="192"/>
      <c r="AC7" s="193"/>
      <c r="AD7" s="193"/>
      <c r="AE7" s="193"/>
      <c r="AF7" s="194"/>
      <c r="AG7" s="3"/>
    </row>
    <row r="8" spans="1:33" ht="7.15" customHeight="1" thickBot="1" x14ac:dyDescent="0.4">
      <c r="A8" s="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"/>
      <c r="N8" s="5"/>
      <c r="O8" s="5"/>
      <c r="P8" s="5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3"/>
    </row>
    <row r="9" spans="1:33" ht="17.649999999999999" customHeight="1" x14ac:dyDescent="0.35">
      <c r="A9" s="2"/>
      <c r="B9" s="157">
        <v>5</v>
      </c>
      <c r="C9" s="158"/>
      <c r="D9" s="158"/>
      <c r="E9" s="158"/>
      <c r="F9" s="158"/>
      <c r="G9" s="158"/>
      <c r="H9" s="158"/>
      <c r="I9" s="158"/>
      <c r="J9" s="158"/>
      <c r="K9" s="159"/>
      <c r="L9" s="160">
        <v>4</v>
      </c>
      <c r="M9" s="158"/>
      <c r="N9" s="158"/>
      <c r="O9" s="158"/>
      <c r="P9" s="159"/>
      <c r="Q9" s="160">
        <v>3</v>
      </c>
      <c r="R9" s="158"/>
      <c r="S9" s="158"/>
      <c r="T9" s="158"/>
      <c r="U9" s="158"/>
      <c r="V9" s="158"/>
      <c r="W9" s="158"/>
      <c r="X9" s="158"/>
      <c r="Y9" s="158"/>
      <c r="Z9" s="159"/>
      <c r="AA9" s="160">
        <v>2</v>
      </c>
      <c r="AB9" s="158"/>
      <c r="AC9" s="159"/>
      <c r="AD9" s="80">
        <v>1</v>
      </c>
      <c r="AE9" s="161"/>
      <c r="AF9" s="162"/>
      <c r="AG9" s="6"/>
    </row>
    <row r="10" spans="1:33" ht="41.25" customHeight="1" x14ac:dyDescent="0.35">
      <c r="A10" s="2"/>
      <c r="B10" s="177" t="s">
        <v>4</v>
      </c>
      <c r="C10" s="178"/>
      <c r="D10" s="178"/>
      <c r="E10" s="178"/>
      <c r="F10" s="178"/>
      <c r="G10" s="178"/>
      <c r="H10" s="178"/>
      <c r="I10" s="178"/>
      <c r="J10" s="178"/>
      <c r="K10" s="179"/>
      <c r="L10" s="180" t="s">
        <v>5</v>
      </c>
      <c r="M10" s="181"/>
      <c r="N10" s="181"/>
      <c r="O10" s="181"/>
      <c r="P10" s="182"/>
      <c r="Q10" s="183" t="s">
        <v>6</v>
      </c>
      <c r="R10" s="184"/>
      <c r="S10" s="184"/>
      <c r="T10" s="184"/>
      <c r="U10" s="184"/>
      <c r="V10" s="184"/>
      <c r="W10" s="184"/>
      <c r="X10" s="184"/>
      <c r="Y10" s="184"/>
      <c r="Z10" s="185"/>
      <c r="AA10" s="186" t="s">
        <v>7</v>
      </c>
      <c r="AB10" s="187"/>
      <c r="AC10" s="188" t="s">
        <v>8</v>
      </c>
      <c r="AD10" s="190" t="s">
        <v>54</v>
      </c>
      <c r="AE10" s="167" t="s">
        <v>53</v>
      </c>
      <c r="AF10" s="169" t="s">
        <v>10</v>
      </c>
      <c r="AG10" s="6"/>
    </row>
    <row r="11" spans="1:33" ht="144.94999999999999" customHeight="1" thickBot="1" x14ac:dyDescent="0.4">
      <c r="A11" s="2"/>
      <c r="B11" s="81" t="s">
        <v>11</v>
      </c>
      <c r="C11" s="82" t="s">
        <v>12</v>
      </c>
      <c r="D11" s="82" t="s">
        <v>13</v>
      </c>
      <c r="E11" s="82" t="s">
        <v>14</v>
      </c>
      <c r="F11" s="82" t="s">
        <v>15</v>
      </c>
      <c r="G11" s="83" t="s">
        <v>16</v>
      </c>
      <c r="H11" s="83" t="s">
        <v>17</v>
      </c>
      <c r="I11" s="82" t="s">
        <v>18</v>
      </c>
      <c r="J11" s="82" t="s">
        <v>19</v>
      </c>
      <c r="K11" s="84" t="s">
        <v>20</v>
      </c>
      <c r="L11" s="85" t="s">
        <v>21</v>
      </c>
      <c r="M11" s="86" t="s">
        <v>22</v>
      </c>
      <c r="N11" s="82" t="s">
        <v>23</v>
      </c>
      <c r="O11" s="82" t="s">
        <v>24</v>
      </c>
      <c r="P11" s="84" t="s">
        <v>25</v>
      </c>
      <c r="Q11" s="85" t="s">
        <v>26</v>
      </c>
      <c r="R11" s="82" t="s">
        <v>27</v>
      </c>
      <c r="S11" s="82" t="s">
        <v>28</v>
      </c>
      <c r="T11" s="82" t="s">
        <v>29</v>
      </c>
      <c r="U11" s="82" t="s">
        <v>30</v>
      </c>
      <c r="V11" s="82" t="s">
        <v>31</v>
      </c>
      <c r="W11" s="82" t="s">
        <v>32</v>
      </c>
      <c r="X11" s="82" t="s">
        <v>33</v>
      </c>
      <c r="Y11" s="82" t="s">
        <v>34</v>
      </c>
      <c r="Z11" s="84" t="s">
        <v>35</v>
      </c>
      <c r="AA11" s="85" t="s">
        <v>36</v>
      </c>
      <c r="AB11" s="87" t="s">
        <v>37</v>
      </c>
      <c r="AC11" s="189"/>
      <c r="AD11" s="191"/>
      <c r="AE11" s="168"/>
      <c r="AF11" s="170"/>
      <c r="AG11" s="6"/>
    </row>
    <row r="12" spans="1:33" ht="21.75" x14ac:dyDescent="0.35">
      <c r="A12" s="2"/>
      <c r="B12" s="7"/>
      <c r="C12" s="8"/>
      <c r="D12" s="8"/>
      <c r="E12" s="8"/>
      <c r="F12" s="8"/>
      <c r="G12" s="8"/>
      <c r="H12" s="8"/>
      <c r="I12" s="8"/>
      <c r="J12" s="8"/>
      <c r="K12" s="9"/>
      <c r="L12" s="10"/>
      <c r="M12" s="8"/>
      <c r="N12" s="8"/>
      <c r="O12" s="8"/>
      <c r="P12" s="9"/>
      <c r="Q12" s="10"/>
      <c r="R12" s="8"/>
      <c r="S12" s="8"/>
      <c r="T12" s="8"/>
      <c r="U12" s="8"/>
      <c r="V12" s="8"/>
      <c r="W12" s="8"/>
      <c r="X12" s="8"/>
      <c r="Y12" s="8"/>
      <c r="Z12" s="9"/>
      <c r="AA12" s="11"/>
      <c r="AB12" s="12"/>
      <c r="AC12" s="13"/>
      <c r="AD12" s="53">
        <f>' پہلی جمعرات'!AD12</f>
        <v>0</v>
      </c>
      <c r="AE12" s="49">
        <f>' پہلی جمعرات'!AE12</f>
        <v>0</v>
      </c>
      <c r="AF12" s="88">
        <v>1</v>
      </c>
      <c r="AG12" s="6"/>
    </row>
    <row r="13" spans="1:33" ht="21.75" x14ac:dyDescent="0.35">
      <c r="A13" s="2"/>
      <c r="B13" s="16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17"/>
      <c r="N13" s="17"/>
      <c r="O13" s="17"/>
      <c r="P13" s="18"/>
      <c r="Q13" s="19"/>
      <c r="R13" s="17"/>
      <c r="S13" s="17"/>
      <c r="T13" s="17"/>
      <c r="U13" s="17"/>
      <c r="V13" s="17"/>
      <c r="W13" s="17"/>
      <c r="X13" s="17"/>
      <c r="Y13" s="17"/>
      <c r="Z13" s="18"/>
      <c r="AA13" s="20"/>
      <c r="AB13" s="21"/>
      <c r="AC13" s="22"/>
      <c r="AD13" s="54">
        <f>' پہلی جمعرات'!AD13</f>
        <v>0</v>
      </c>
      <c r="AE13" s="49">
        <f>' پہلی جمعرات'!AE13</f>
        <v>0</v>
      </c>
      <c r="AF13" s="88">
        <v>2</v>
      </c>
      <c r="AG13" s="6"/>
    </row>
    <row r="14" spans="1:33" ht="21.75" x14ac:dyDescent="0.35">
      <c r="A14" s="2"/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19"/>
      <c r="M14" s="17"/>
      <c r="N14" s="17"/>
      <c r="O14" s="17"/>
      <c r="P14" s="18"/>
      <c r="Q14" s="19"/>
      <c r="R14" s="17"/>
      <c r="S14" s="17"/>
      <c r="T14" s="17"/>
      <c r="U14" s="17"/>
      <c r="V14" s="17"/>
      <c r="W14" s="17"/>
      <c r="X14" s="17"/>
      <c r="Y14" s="17"/>
      <c r="Z14" s="18"/>
      <c r="AA14" s="20"/>
      <c r="AB14" s="21"/>
      <c r="AC14" s="22"/>
      <c r="AD14" s="54">
        <f>' پہلی جمعرات'!AD14</f>
        <v>0</v>
      </c>
      <c r="AE14" s="49">
        <f>' پہلی جمعرات'!AE14</f>
        <v>0</v>
      </c>
      <c r="AF14" s="88">
        <v>3</v>
      </c>
      <c r="AG14" s="6"/>
    </row>
    <row r="15" spans="1:33" ht="21.75" x14ac:dyDescent="0.35">
      <c r="A15" s="2"/>
      <c r="B15" s="16"/>
      <c r="C15" s="17"/>
      <c r="D15" s="17"/>
      <c r="E15" s="17"/>
      <c r="F15" s="17"/>
      <c r="G15" s="17"/>
      <c r="H15" s="17"/>
      <c r="I15" s="17"/>
      <c r="J15" s="17"/>
      <c r="K15" s="18"/>
      <c r="L15" s="19"/>
      <c r="M15" s="17"/>
      <c r="N15" s="17"/>
      <c r="O15" s="17"/>
      <c r="P15" s="18"/>
      <c r="Q15" s="19"/>
      <c r="R15" s="17"/>
      <c r="S15" s="17"/>
      <c r="T15" s="17"/>
      <c r="U15" s="17"/>
      <c r="V15" s="17"/>
      <c r="W15" s="17"/>
      <c r="X15" s="17"/>
      <c r="Y15" s="17"/>
      <c r="Z15" s="18"/>
      <c r="AA15" s="20"/>
      <c r="AB15" s="21"/>
      <c r="AC15" s="22"/>
      <c r="AD15" s="54">
        <f>' پہلی جمعرات'!AD15</f>
        <v>0</v>
      </c>
      <c r="AE15" s="49">
        <f>' پہلی جمعرات'!AE15</f>
        <v>0</v>
      </c>
      <c r="AF15" s="88">
        <v>4</v>
      </c>
      <c r="AG15" s="6"/>
    </row>
    <row r="16" spans="1:33" ht="21.75" x14ac:dyDescent="0.3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8"/>
      <c r="L16" s="19"/>
      <c r="M16" s="17"/>
      <c r="N16" s="17"/>
      <c r="O16" s="17"/>
      <c r="P16" s="18"/>
      <c r="Q16" s="19"/>
      <c r="R16" s="17"/>
      <c r="S16" s="17"/>
      <c r="T16" s="17"/>
      <c r="U16" s="17"/>
      <c r="V16" s="17"/>
      <c r="W16" s="17"/>
      <c r="X16" s="17"/>
      <c r="Y16" s="17"/>
      <c r="Z16" s="18"/>
      <c r="AA16" s="20"/>
      <c r="AB16" s="21"/>
      <c r="AC16" s="22"/>
      <c r="AD16" s="54">
        <f>' پہلی جمعرات'!AD16</f>
        <v>0</v>
      </c>
      <c r="AE16" s="49">
        <f>' پہلی جمعرات'!AE16</f>
        <v>0</v>
      </c>
      <c r="AF16" s="88">
        <v>5</v>
      </c>
      <c r="AG16" s="6"/>
    </row>
    <row r="17" spans="1:33" ht="22.5" customHeight="1" thickBot="1" x14ac:dyDescent="0.4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9"/>
      <c r="M17" s="17"/>
      <c r="N17" s="17"/>
      <c r="O17" s="17"/>
      <c r="P17" s="18"/>
      <c r="Q17" s="19"/>
      <c r="R17" s="17"/>
      <c r="S17" s="17"/>
      <c r="T17" s="17"/>
      <c r="U17" s="17"/>
      <c r="V17" s="17"/>
      <c r="W17" s="17"/>
      <c r="X17" s="17"/>
      <c r="Y17" s="17"/>
      <c r="Z17" s="18"/>
      <c r="AA17" s="20"/>
      <c r="AB17" s="21"/>
      <c r="AC17" s="22"/>
      <c r="AD17" s="54">
        <f>' پہلی جمعرات'!AD17</f>
        <v>0</v>
      </c>
      <c r="AE17" s="49">
        <f>' پہلی جمعرات'!AE17</f>
        <v>0</v>
      </c>
      <c r="AF17" s="88">
        <v>6</v>
      </c>
      <c r="AG17" s="6"/>
    </row>
    <row r="18" spans="1:33" ht="22.5" hidden="1" customHeight="1" x14ac:dyDescent="0.3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8"/>
      <c r="L18" s="19"/>
      <c r="M18" s="17"/>
      <c r="N18" s="17"/>
      <c r="O18" s="17"/>
      <c r="P18" s="18"/>
      <c r="Q18" s="19"/>
      <c r="R18" s="17"/>
      <c r="S18" s="17"/>
      <c r="T18" s="17"/>
      <c r="U18" s="17"/>
      <c r="V18" s="17"/>
      <c r="W18" s="17"/>
      <c r="X18" s="17"/>
      <c r="Y18" s="17"/>
      <c r="Z18" s="18"/>
      <c r="AA18" s="20"/>
      <c r="AB18" s="21"/>
      <c r="AC18" s="22"/>
      <c r="AD18" s="54">
        <f>' پہلی جمعرات'!AD18</f>
        <v>0</v>
      </c>
      <c r="AE18" s="49">
        <f>' پہلی جمعرات'!AE18</f>
        <v>0</v>
      </c>
      <c r="AF18" s="88">
        <v>7</v>
      </c>
      <c r="AG18" s="6"/>
    </row>
    <row r="19" spans="1:33" ht="22.5" hidden="1" customHeight="1" x14ac:dyDescent="0.3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8"/>
      <c r="L19" s="19"/>
      <c r="M19" s="17"/>
      <c r="N19" s="17"/>
      <c r="O19" s="17"/>
      <c r="P19" s="18"/>
      <c r="Q19" s="19"/>
      <c r="R19" s="17"/>
      <c r="S19" s="17"/>
      <c r="T19" s="17"/>
      <c r="U19" s="17"/>
      <c r="V19" s="17"/>
      <c r="W19" s="17"/>
      <c r="X19" s="17"/>
      <c r="Y19" s="17"/>
      <c r="Z19" s="18"/>
      <c r="AA19" s="20"/>
      <c r="AB19" s="21"/>
      <c r="AC19" s="22"/>
      <c r="AD19" s="54">
        <f>' پہلی جمعرات'!AD19</f>
        <v>0</v>
      </c>
      <c r="AE19" s="49">
        <f>' پہلی جمعرات'!AE19</f>
        <v>0</v>
      </c>
      <c r="AF19" s="88">
        <v>8</v>
      </c>
      <c r="AG19" s="6"/>
    </row>
    <row r="20" spans="1:33" ht="22.5" hidden="1" customHeight="1" x14ac:dyDescent="0.3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8"/>
      <c r="L20" s="19"/>
      <c r="M20" s="17"/>
      <c r="N20" s="17"/>
      <c r="O20" s="17"/>
      <c r="P20" s="18"/>
      <c r="Q20" s="19"/>
      <c r="R20" s="17"/>
      <c r="S20" s="17"/>
      <c r="T20" s="17"/>
      <c r="U20" s="17"/>
      <c r="V20" s="17"/>
      <c r="W20" s="17"/>
      <c r="X20" s="17"/>
      <c r="Y20" s="17"/>
      <c r="Z20" s="18"/>
      <c r="AA20" s="20"/>
      <c r="AB20" s="21"/>
      <c r="AC20" s="22"/>
      <c r="AD20" s="54">
        <f>' پہلی جمعرات'!AD20</f>
        <v>0</v>
      </c>
      <c r="AE20" s="49">
        <f>' پہلی جمعرات'!AE20</f>
        <v>0</v>
      </c>
      <c r="AF20" s="88">
        <v>9</v>
      </c>
      <c r="AG20" s="6"/>
    </row>
    <row r="21" spans="1:33" ht="21.75" hidden="1" x14ac:dyDescent="0.3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9"/>
      <c r="M21" s="17"/>
      <c r="N21" s="17"/>
      <c r="O21" s="17"/>
      <c r="P21" s="18"/>
      <c r="Q21" s="19"/>
      <c r="R21" s="17"/>
      <c r="S21" s="17"/>
      <c r="T21" s="17"/>
      <c r="U21" s="17"/>
      <c r="V21" s="17"/>
      <c r="W21" s="17"/>
      <c r="X21" s="17"/>
      <c r="Y21" s="17"/>
      <c r="Z21" s="18"/>
      <c r="AA21" s="20"/>
      <c r="AB21" s="21"/>
      <c r="AC21" s="22"/>
      <c r="AD21" s="54">
        <f>' پہلی جمعرات'!AD21</f>
        <v>0</v>
      </c>
      <c r="AE21" s="49">
        <f>' پہلی جمعرات'!AE21</f>
        <v>0</v>
      </c>
      <c r="AF21" s="88">
        <v>10</v>
      </c>
      <c r="AG21" s="6"/>
    </row>
    <row r="22" spans="1:33" ht="21.75" hidden="1" x14ac:dyDescent="0.3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8"/>
      <c r="L22" s="19"/>
      <c r="M22" s="17"/>
      <c r="N22" s="17"/>
      <c r="O22" s="17"/>
      <c r="P22" s="18"/>
      <c r="Q22" s="19"/>
      <c r="R22" s="17"/>
      <c r="S22" s="17"/>
      <c r="T22" s="17"/>
      <c r="U22" s="17"/>
      <c r="V22" s="17"/>
      <c r="W22" s="17"/>
      <c r="X22" s="17"/>
      <c r="Y22" s="17"/>
      <c r="Z22" s="18"/>
      <c r="AA22" s="20"/>
      <c r="AB22" s="21"/>
      <c r="AC22" s="22"/>
      <c r="AD22" s="54">
        <f>' پہلی جمعرات'!AD22</f>
        <v>0</v>
      </c>
      <c r="AE22" s="49">
        <f>' پہلی جمعرات'!AE22</f>
        <v>0</v>
      </c>
      <c r="AF22" s="88">
        <v>11</v>
      </c>
      <c r="AG22" s="6"/>
    </row>
    <row r="23" spans="1:33" ht="21.75" hidden="1" x14ac:dyDescent="0.3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8"/>
      <c r="L23" s="19"/>
      <c r="M23" s="17"/>
      <c r="N23" s="17"/>
      <c r="O23" s="17"/>
      <c r="P23" s="18"/>
      <c r="Q23" s="19"/>
      <c r="R23" s="17"/>
      <c r="S23" s="17"/>
      <c r="T23" s="17"/>
      <c r="U23" s="17"/>
      <c r="V23" s="17"/>
      <c r="W23" s="17"/>
      <c r="X23" s="17"/>
      <c r="Y23" s="17"/>
      <c r="Z23" s="18"/>
      <c r="AA23" s="20"/>
      <c r="AB23" s="21"/>
      <c r="AC23" s="22"/>
      <c r="AD23" s="54">
        <f>' پہلی جمعرات'!AD23</f>
        <v>0</v>
      </c>
      <c r="AE23" s="49">
        <f>' پہلی جمعرات'!AE23</f>
        <v>0</v>
      </c>
      <c r="AF23" s="88">
        <v>12</v>
      </c>
      <c r="AG23" s="6"/>
    </row>
    <row r="24" spans="1:33" ht="21.75" hidden="1" x14ac:dyDescent="0.3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19"/>
      <c r="M24" s="17"/>
      <c r="N24" s="17"/>
      <c r="O24" s="17"/>
      <c r="P24" s="18"/>
      <c r="Q24" s="19"/>
      <c r="R24" s="17"/>
      <c r="S24" s="17"/>
      <c r="T24" s="17"/>
      <c r="U24" s="17"/>
      <c r="V24" s="17"/>
      <c r="W24" s="17"/>
      <c r="X24" s="17"/>
      <c r="Y24" s="17"/>
      <c r="Z24" s="18"/>
      <c r="AA24" s="20"/>
      <c r="AB24" s="21"/>
      <c r="AC24" s="22"/>
      <c r="AD24" s="54">
        <f>' پہلی جمعرات'!AD24</f>
        <v>0</v>
      </c>
      <c r="AE24" s="49">
        <f>' پہلی جمعرات'!AE24</f>
        <v>0</v>
      </c>
      <c r="AF24" s="88">
        <v>13</v>
      </c>
      <c r="AG24" s="6"/>
    </row>
    <row r="25" spans="1:33" ht="21.75" hidden="1" x14ac:dyDescent="0.3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17"/>
      <c r="N25" s="17"/>
      <c r="O25" s="17"/>
      <c r="P25" s="18"/>
      <c r="Q25" s="19"/>
      <c r="R25" s="17"/>
      <c r="S25" s="17"/>
      <c r="T25" s="17"/>
      <c r="U25" s="17"/>
      <c r="V25" s="17"/>
      <c r="W25" s="17"/>
      <c r="X25" s="17"/>
      <c r="Y25" s="17"/>
      <c r="Z25" s="18"/>
      <c r="AA25" s="20"/>
      <c r="AB25" s="21"/>
      <c r="AC25" s="22"/>
      <c r="AD25" s="54">
        <f>' پہلی جمعرات'!AD25</f>
        <v>0</v>
      </c>
      <c r="AE25" s="49">
        <f>' پہلی جمعرات'!AE25</f>
        <v>0</v>
      </c>
      <c r="AF25" s="88">
        <v>14</v>
      </c>
      <c r="AG25" s="6"/>
    </row>
    <row r="26" spans="1:33" ht="21.75" hidden="1" x14ac:dyDescent="0.3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17"/>
      <c r="N26" s="17"/>
      <c r="O26" s="17"/>
      <c r="P26" s="18"/>
      <c r="Q26" s="19"/>
      <c r="R26" s="17"/>
      <c r="S26" s="17"/>
      <c r="T26" s="17"/>
      <c r="U26" s="17"/>
      <c r="V26" s="17"/>
      <c r="W26" s="17"/>
      <c r="X26" s="17"/>
      <c r="Y26" s="17"/>
      <c r="Z26" s="18"/>
      <c r="AA26" s="20"/>
      <c r="AB26" s="21"/>
      <c r="AC26" s="22"/>
      <c r="AD26" s="54">
        <f>' پہلی جمعرات'!AD26</f>
        <v>0</v>
      </c>
      <c r="AE26" s="49">
        <f>' پہلی جمعرات'!AE26</f>
        <v>0</v>
      </c>
      <c r="AF26" s="88">
        <v>15</v>
      </c>
      <c r="AG26" s="6"/>
    </row>
    <row r="27" spans="1:33" ht="21.75" hidden="1" x14ac:dyDescent="0.3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8"/>
      <c r="L27" s="19"/>
      <c r="M27" s="17"/>
      <c r="N27" s="17"/>
      <c r="O27" s="17"/>
      <c r="P27" s="18"/>
      <c r="Q27" s="19"/>
      <c r="R27" s="17"/>
      <c r="S27" s="17"/>
      <c r="T27" s="17"/>
      <c r="U27" s="17"/>
      <c r="V27" s="17"/>
      <c r="W27" s="17"/>
      <c r="X27" s="17"/>
      <c r="Y27" s="17"/>
      <c r="Z27" s="18"/>
      <c r="AA27" s="20"/>
      <c r="AB27" s="21"/>
      <c r="AC27" s="22"/>
      <c r="AD27" s="54">
        <f>' پہلی جمعرات'!AD27</f>
        <v>0</v>
      </c>
      <c r="AE27" s="49">
        <f>' پہلی جمعرات'!AE27</f>
        <v>0</v>
      </c>
      <c r="AF27" s="88">
        <v>16</v>
      </c>
      <c r="AG27" s="6"/>
    </row>
    <row r="28" spans="1:33" ht="21.75" hidden="1" x14ac:dyDescent="0.3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8"/>
      <c r="L28" s="19"/>
      <c r="M28" s="17"/>
      <c r="N28" s="17"/>
      <c r="O28" s="17"/>
      <c r="P28" s="18"/>
      <c r="Q28" s="19"/>
      <c r="R28" s="17"/>
      <c r="S28" s="17"/>
      <c r="T28" s="17"/>
      <c r="U28" s="17"/>
      <c r="V28" s="17"/>
      <c r="W28" s="17"/>
      <c r="X28" s="17"/>
      <c r="Y28" s="17"/>
      <c r="Z28" s="18"/>
      <c r="AA28" s="20"/>
      <c r="AB28" s="21"/>
      <c r="AC28" s="22"/>
      <c r="AD28" s="54">
        <f>' پہلی جمعرات'!AD28</f>
        <v>0</v>
      </c>
      <c r="AE28" s="49">
        <f>' پہلی جمعرات'!AE28</f>
        <v>0</v>
      </c>
      <c r="AF28" s="88">
        <v>17</v>
      </c>
      <c r="AG28" s="6"/>
    </row>
    <row r="29" spans="1:33" ht="22.5" hidden="1" customHeight="1" x14ac:dyDescent="0.3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8"/>
      <c r="L29" s="19"/>
      <c r="M29" s="17"/>
      <c r="N29" s="17"/>
      <c r="O29" s="17"/>
      <c r="P29" s="18"/>
      <c r="Q29" s="19"/>
      <c r="R29" s="17"/>
      <c r="S29" s="17"/>
      <c r="T29" s="17"/>
      <c r="U29" s="17"/>
      <c r="V29" s="17"/>
      <c r="W29" s="17"/>
      <c r="X29" s="17"/>
      <c r="Y29" s="17"/>
      <c r="Z29" s="18"/>
      <c r="AA29" s="20"/>
      <c r="AB29" s="21"/>
      <c r="AC29" s="22"/>
      <c r="AD29" s="54">
        <f>' پہلی جمعرات'!AD29</f>
        <v>0</v>
      </c>
      <c r="AE29" s="49">
        <f>' پہلی جمعرات'!AE29</f>
        <v>0</v>
      </c>
      <c r="AF29" s="88">
        <v>18</v>
      </c>
      <c r="AG29" s="6"/>
    </row>
    <row r="30" spans="1:33" ht="22.5" hidden="1" customHeight="1" x14ac:dyDescent="0.3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17"/>
      <c r="N30" s="17"/>
      <c r="O30" s="17"/>
      <c r="P30" s="18"/>
      <c r="Q30" s="19"/>
      <c r="R30" s="17"/>
      <c r="S30" s="17"/>
      <c r="T30" s="17"/>
      <c r="U30" s="17"/>
      <c r="V30" s="17"/>
      <c r="W30" s="17"/>
      <c r="X30" s="17"/>
      <c r="Y30" s="17"/>
      <c r="Z30" s="18"/>
      <c r="AA30" s="20"/>
      <c r="AB30" s="21"/>
      <c r="AC30" s="22"/>
      <c r="AD30" s="54">
        <f>' پہلی جمعرات'!AD30</f>
        <v>0</v>
      </c>
      <c r="AE30" s="49">
        <f>' پہلی جمعرات'!AE30</f>
        <v>0</v>
      </c>
      <c r="AF30" s="88">
        <v>19</v>
      </c>
      <c r="AG30" s="6"/>
    </row>
    <row r="31" spans="1:33" ht="22.5" hidden="1" customHeight="1" thickBot="1" x14ac:dyDescent="0.4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8"/>
      <c r="L31" s="19"/>
      <c r="M31" s="17"/>
      <c r="N31" s="17"/>
      <c r="O31" s="17"/>
      <c r="P31" s="18"/>
      <c r="Q31" s="19"/>
      <c r="R31" s="17"/>
      <c r="S31" s="17"/>
      <c r="T31" s="17"/>
      <c r="U31" s="17"/>
      <c r="V31" s="17"/>
      <c r="W31" s="17"/>
      <c r="X31" s="17"/>
      <c r="Y31" s="17"/>
      <c r="Z31" s="18"/>
      <c r="AA31" s="20"/>
      <c r="AB31" s="21"/>
      <c r="AC31" s="22"/>
      <c r="AD31" s="55">
        <f>' پہلی جمعرات'!AD31</f>
        <v>0</v>
      </c>
      <c r="AE31" s="49">
        <f>' پہلی جمعرات'!AE31</f>
        <v>0</v>
      </c>
      <c r="AF31" s="88">
        <v>20</v>
      </c>
      <c r="AG31" s="6"/>
    </row>
    <row r="32" spans="1:33" ht="28.5" customHeight="1" thickBot="1" x14ac:dyDescent="0.4">
      <c r="A32" s="2"/>
      <c r="B32" s="75">
        <f>SUM(B12:B31)</f>
        <v>0</v>
      </c>
      <c r="C32" s="76">
        <f t="shared" ref="C32:AC32" si="0">SUM(C12:C31)</f>
        <v>0</v>
      </c>
      <c r="D32" s="76">
        <f t="shared" si="0"/>
        <v>0</v>
      </c>
      <c r="E32" s="76">
        <f t="shared" si="0"/>
        <v>0</v>
      </c>
      <c r="F32" s="76">
        <f t="shared" si="0"/>
        <v>0</v>
      </c>
      <c r="G32" s="76">
        <f t="shared" si="0"/>
        <v>0</v>
      </c>
      <c r="H32" s="76">
        <f t="shared" si="0"/>
        <v>0</v>
      </c>
      <c r="I32" s="76">
        <f t="shared" si="0"/>
        <v>0</v>
      </c>
      <c r="J32" s="76">
        <f t="shared" si="0"/>
        <v>0</v>
      </c>
      <c r="K32" s="77">
        <f t="shared" si="0"/>
        <v>0</v>
      </c>
      <c r="L32" s="78">
        <f t="shared" si="0"/>
        <v>0</v>
      </c>
      <c r="M32" s="76">
        <f t="shared" si="0"/>
        <v>0</v>
      </c>
      <c r="N32" s="76">
        <f t="shared" si="0"/>
        <v>0</v>
      </c>
      <c r="O32" s="76">
        <f t="shared" si="0"/>
        <v>0</v>
      </c>
      <c r="P32" s="77">
        <f t="shared" si="0"/>
        <v>0</v>
      </c>
      <c r="Q32" s="78">
        <f t="shared" si="0"/>
        <v>0</v>
      </c>
      <c r="R32" s="76">
        <f t="shared" si="0"/>
        <v>0</v>
      </c>
      <c r="S32" s="76">
        <f t="shared" si="0"/>
        <v>0</v>
      </c>
      <c r="T32" s="76">
        <f t="shared" si="0"/>
        <v>0</v>
      </c>
      <c r="U32" s="76">
        <f t="shared" si="0"/>
        <v>0</v>
      </c>
      <c r="V32" s="76">
        <f t="shared" si="0"/>
        <v>0</v>
      </c>
      <c r="W32" s="76">
        <f t="shared" si="0"/>
        <v>0</v>
      </c>
      <c r="X32" s="76">
        <f t="shared" si="0"/>
        <v>0</v>
      </c>
      <c r="Y32" s="76">
        <f t="shared" si="0"/>
        <v>0</v>
      </c>
      <c r="Z32" s="77">
        <f t="shared" si="0"/>
        <v>0</v>
      </c>
      <c r="AA32" s="79">
        <f t="shared" si="0"/>
        <v>0</v>
      </c>
      <c r="AB32" s="77">
        <f t="shared" si="0"/>
        <v>0</v>
      </c>
      <c r="AC32" s="77">
        <f t="shared" si="0"/>
        <v>0</v>
      </c>
      <c r="AD32" s="150" t="s">
        <v>38</v>
      </c>
      <c r="AE32" s="151"/>
      <c r="AF32" s="152"/>
      <c r="AG32" s="23"/>
    </row>
    <row r="33" spans="1:33" ht="28.5" customHeight="1" thickBot="1" x14ac:dyDescent="0.4">
      <c r="A33" s="2"/>
      <c r="B33" s="24"/>
      <c r="C33" s="25"/>
      <c r="D33" s="25"/>
      <c r="E33" s="25"/>
      <c r="F33" s="25"/>
      <c r="G33" s="25"/>
      <c r="H33" s="25"/>
      <c r="I33" s="25"/>
      <c r="J33" s="25"/>
      <c r="K33" s="26"/>
      <c r="L33" s="27"/>
      <c r="M33" s="25"/>
      <c r="N33" s="25"/>
      <c r="O33" s="25"/>
      <c r="P33" s="26"/>
      <c r="Q33" s="27"/>
      <c r="R33" s="25"/>
      <c r="S33" s="25"/>
      <c r="T33" s="25"/>
      <c r="U33" s="25"/>
      <c r="V33" s="25"/>
      <c r="W33" s="25"/>
      <c r="X33" s="25"/>
      <c r="Y33" s="25"/>
      <c r="Z33" s="26"/>
      <c r="AA33" s="28"/>
      <c r="AB33" s="29"/>
      <c r="AC33" s="30"/>
      <c r="AD33" s="147" t="s">
        <v>39</v>
      </c>
      <c r="AE33" s="148"/>
      <c r="AF33" s="149"/>
      <c r="AG33" s="6"/>
    </row>
    <row r="34" spans="1:33" ht="28.5" customHeight="1" thickBot="1" x14ac:dyDescent="0.4">
      <c r="A34" s="2"/>
      <c r="B34" s="69">
        <f t="shared" ref="B34:AC34" si="1">IF(SUM(B32:B33)=0,0,IF(B33=0,1*100.0001,IF(B32=0,1*-100.0001,(B32/B33*100-100))))</f>
        <v>0</v>
      </c>
      <c r="C34" s="70">
        <f t="shared" si="1"/>
        <v>0</v>
      </c>
      <c r="D34" s="70">
        <f t="shared" si="1"/>
        <v>0</v>
      </c>
      <c r="E34" s="70">
        <f t="shared" si="1"/>
        <v>0</v>
      </c>
      <c r="F34" s="70">
        <f t="shared" si="1"/>
        <v>0</v>
      </c>
      <c r="G34" s="70">
        <f t="shared" si="1"/>
        <v>0</v>
      </c>
      <c r="H34" s="70">
        <f t="shared" si="1"/>
        <v>0</v>
      </c>
      <c r="I34" s="70">
        <f t="shared" si="1"/>
        <v>0</v>
      </c>
      <c r="J34" s="70">
        <f t="shared" si="1"/>
        <v>0</v>
      </c>
      <c r="K34" s="71">
        <f t="shared" si="1"/>
        <v>0</v>
      </c>
      <c r="L34" s="72">
        <f t="shared" si="1"/>
        <v>0</v>
      </c>
      <c r="M34" s="70">
        <f t="shared" si="1"/>
        <v>0</v>
      </c>
      <c r="N34" s="70">
        <f t="shared" si="1"/>
        <v>0</v>
      </c>
      <c r="O34" s="70">
        <f t="shared" si="1"/>
        <v>0</v>
      </c>
      <c r="P34" s="73">
        <f t="shared" si="1"/>
        <v>0</v>
      </c>
      <c r="Q34" s="72">
        <f t="shared" si="1"/>
        <v>0</v>
      </c>
      <c r="R34" s="70">
        <f t="shared" si="1"/>
        <v>0</v>
      </c>
      <c r="S34" s="70">
        <f t="shared" si="1"/>
        <v>0</v>
      </c>
      <c r="T34" s="70">
        <f t="shared" si="1"/>
        <v>0</v>
      </c>
      <c r="U34" s="70">
        <f t="shared" si="1"/>
        <v>0</v>
      </c>
      <c r="V34" s="70">
        <f t="shared" si="1"/>
        <v>0</v>
      </c>
      <c r="W34" s="70">
        <f t="shared" si="1"/>
        <v>0</v>
      </c>
      <c r="X34" s="70">
        <f t="shared" si="1"/>
        <v>0</v>
      </c>
      <c r="Y34" s="70">
        <f t="shared" si="1"/>
        <v>0</v>
      </c>
      <c r="Z34" s="71">
        <f t="shared" si="1"/>
        <v>0</v>
      </c>
      <c r="AA34" s="72">
        <f t="shared" si="1"/>
        <v>0</v>
      </c>
      <c r="AB34" s="73">
        <f t="shared" si="1"/>
        <v>0</v>
      </c>
      <c r="AC34" s="74">
        <f t="shared" si="1"/>
        <v>0</v>
      </c>
      <c r="AD34" s="174" t="s">
        <v>40</v>
      </c>
      <c r="AE34" s="175"/>
      <c r="AF34" s="176"/>
      <c r="AG34" s="6"/>
    </row>
    <row r="35" spans="1:33" ht="24" customHeight="1" x14ac:dyDescent="0.35">
      <c r="A35" s="2"/>
      <c r="B35" s="171"/>
      <c r="C35" s="171"/>
      <c r="D35" s="171"/>
      <c r="E35" s="171"/>
      <c r="F35" s="171"/>
      <c r="G35" s="171"/>
      <c r="H35" s="171"/>
      <c r="I35" s="172" t="s">
        <v>41</v>
      </c>
      <c r="J35" s="172"/>
      <c r="K35" s="172"/>
      <c r="L35" s="172"/>
      <c r="M35" s="172"/>
      <c r="N35" s="63"/>
      <c r="O35" s="63"/>
      <c r="P35" s="63"/>
      <c r="Q35" s="63"/>
      <c r="R35" s="63"/>
      <c r="S35" s="63"/>
      <c r="T35" s="89"/>
      <c r="U35" s="89"/>
      <c r="V35" s="173" t="s">
        <v>42</v>
      </c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31"/>
    </row>
    <row r="36" spans="1:33" ht="21.75" customHeight="1" thickBot="1" x14ac:dyDescent="0.4">
      <c r="A36" s="32"/>
      <c r="B36" s="163" t="s">
        <v>57</v>
      </c>
      <c r="C36" s="163"/>
      <c r="D36" s="163"/>
      <c r="E36" s="163"/>
      <c r="F36" s="163"/>
      <c r="G36" s="163"/>
      <c r="H36" s="163"/>
      <c r="I36" s="164">
        <v>44265</v>
      </c>
      <c r="J36" s="164"/>
      <c r="K36" s="164"/>
      <c r="L36" s="164"/>
      <c r="M36" s="164"/>
      <c r="N36" s="165" t="s">
        <v>43</v>
      </c>
      <c r="O36" s="165"/>
      <c r="P36" s="165"/>
      <c r="Q36" s="165"/>
      <c r="R36" s="165"/>
      <c r="S36" s="33"/>
      <c r="T36" s="166" t="s">
        <v>44</v>
      </c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34"/>
    </row>
    <row r="37" spans="1:33" ht="16.5" thickTop="1" x14ac:dyDescent="0.35"/>
  </sheetData>
  <sheetProtection algorithmName="SHA-512" hashValue="AdRuSfSNZ26K00VOrtl6zgq0iM3pesMsHhJckmzuzsYVQj+P23doqH0gHkn56/NKtYHEDnFD//N1WIKEpdcIzQ==" saltValue="39SkgCqGJqFbgkxrzCYjXQ==" spinCount="100000" sheet="1" formatCells="0" formatColumns="0" formatRows="0" insertColumns="0" insertRows="0" insertHyperlinks="0" deleteColumns="0" deleteRows="0" sort="0" autoFilter="0" pivotTables="0"/>
  <mergeCells count="38">
    <mergeCell ref="B36:H36"/>
    <mergeCell ref="I36:M36"/>
    <mergeCell ref="N36:R36"/>
    <mergeCell ref="T36:AF36"/>
    <mergeCell ref="AD32:AF32"/>
    <mergeCell ref="AD33:AF33"/>
    <mergeCell ref="AD34:AF34"/>
    <mergeCell ref="AE10:AE11"/>
    <mergeCell ref="AF10:AF11"/>
    <mergeCell ref="B35:H35"/>
    <mergeCell ref="I35:M35"/>
    <mergeCell ref="V35:AF35"/>
    <mergeCell ref="B10:K10"/>
    <mergeCell ref="L10:P10"/>
    <mergeCell ref="Q10:Z10"/>
    <mergeCell ref="AA10:AB10"/>
    <mergeCell ref="AC10:AC11"/>
    <mergeCell ref="AD10:AD11"/>
    <mergeCell ref="B6:G7"/>
    <mergeCell ref="AB6:AF7"/>
    <mergeCell ref="I7:Z7"/>
    <mergeCell ref="B9:K9"/>
    <mergeCell ref="L9:P9"/>
    <mergeCell ref="Q9:Z9"/>
    <mergeCell ref="AA9:AC9"/>
    <mergeCell ref="AE9:AF9"/>
    <mergeCell ref="AB5:AF5"/>
    <mergeCell ref="A1:AG1"/>
    <mergeCell ref="B2:G2"/>
    <mergeCell ref="I2:Z3"/>
    <mergeCell ref="AB2:AF2"/>
    <mergeCell ref="B3:G3"/>
    <mergeCell ref="AB3:AF3"/>
    <mergeCell ref="B5:G5"/>
    <mergeCell ref="J5:N5"/>
    <mergeCell ref="O5:Q5"/>
    <mergeCell ref="R5:V5"/>
    <mergeCell ref="W5:Z5"/>
  </mergeCells>
  <conditionalFormatting sqref="B3:G3">
    <cfRule type="containsText" dxfId="23" priority="7" operator="containsText" text="0">
      <formula>NOT(ISERROR(SEARCH("0",B3)))</formula>
    </cfRule>
  </conditionalFormatting>
  <conditionalFormatting sqref="B6">
    <cfRule type="containsText" dxfId="22" priority="6" operator="containsText" text="0">
      <formula>NOT(ISERROR(SEARCH("0",B6)))</formula>
    </cfRule>
  </conditionalFormatting>
  <conditionalFormatting sqref="AB3:AF3 AB6:AF7">
    <cfRule type="containsText" dxfId="21" priority="4" operator="containsText" text="0">
      <formula>NOT(ISERROR(SEARCH("0",AB3)))</formula>
    </cfRule>
  </conditionalFormatting>
  <conditionalFormatting sqref="AE12:AE31">
    <cfRule type="cellIs" dxfId="20" priority="2" operator="equal">
      <formula>0</formula>
    </cfRule>
  </conditionalFormatting>
  <conditionalFormatting sqref="AD12:AD31">
    <cfRule type="containsText" dxfId="19" priority="1" operator="containsText" text="0">
      <formula>NOT(ISERROR(SEARCH("0",AD12)))</formula>
    </cfRule>
  </conditionalFormatting>
  <printOptions horizontalCentered="1"/>
  <pageMargins left="0" right="0" top="0.1" bottom="0" header="0" footer="0"/>
  <pageSetup paperSize="9" fitToHeight="0" orientation="landscape" errors="blank" copies="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2698-6008-43EE-847D-FCAE711CC969}">
  <sheetPr>
    <tabColor rgb="FFC00000"/>
  </sheetPr>
  <dimension ref="A1:AG37"/>
  <sheetViews>
    <sheetView showGridLines="0" topLeftCell="A16" zoomScaleNormal="100" zoomScaleSheetLayoutView="100" workbookViewId="0">
      <selection activeCell="I37" sqref="I37"/>
    </sheetView>
  </sheetViews>
  <sheetFormatPr defaultColWidth="9.28515625" defaultRowHeight="15.75" x14ac:dyDescent="0.35"/>
  <cols>
    <col min="1" max="1" width="1" style="1" customWidth="1"/>
    <col min="2" max="12" width="4.140625" style="1" customWidth="1"/>
    <col min="13" max="16" width="4.140625" style="35" customWidth="1"/>
    <col min="17" max="29" width="4.140625" style="1" customWidth="1"/>
    <col min="30" max="30" width="6.7109375" style="1" customWidth="1"/>
    <col min="31" max="31" width="13.7109375" style="1" customWidth="1"/>
    <col min="32" max="32" width="3.140625" style="1" customWidth="1"/>
    <col min="33" max="33" width="0.7109375" style="1" customWidth="1"/>
    <col min="34" max="16384" width="9.28515625" style="1"/>
  </cols>
  <sheetData>
    <row r="1" spans="1:33" ht="8.65" customHeight="1" thickTop="1" thickBot="1" x14ac:dyDescent="0.4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/>
    </row>
    <row r="2" spans="1:33" ht="25.5" customHeight="1" x14ac:dyDescent="0.35">
      <c r="A2" s="2"/>
      <c r="B2" s="131" t="s">
        <v>50</v>
      </c>
      <c r="C2" s="132"/>
      <c r="D2" s="132"/>
      <c r="E2" s="132"/>
      <c r="F2" s="132"/>
      <c r="G2" s="133"/>
      <c r="I2" s="137" t="s">
        <v>61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B2" s="131" t="s">
        <v>9</v>
      </c>
      <c r="AC2" s="132"/>
      <c r="AD2" s="132"/>
      <c r="AE2" s="132"/>
      <c r="AF2" s="133"/>
      <c r="AG2" s="3"/>
    </row>
    <row r="3" spans="1:33" ht="22.9" customHeight="1" thickBot="1" x14ac:dyDescent="0.4">
      <c r="A3" s="2"/>
      <c r="B3" s="192">
        <f>' پہلی جمعرات'!B3:G3</f>
        <v>0</v>
      </c>
      <c r="C3" s="193"/>
      <c r="D3" s="193"/>
      <c r="E3" s="193"/>
      <c r="F3" s="193"/>
      <c r="G3" s="194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B3" s="192">
        <f>' پہلی جمعرات'!AB3:AF3</f>
        <v>0</v>
      </c>
      <c r="AC3" s="193"/>
      <c r="AD3" s="193"/>
      <c r="AE3" s="193"/>
      <c r="AF3" s="194"/>
      <c r="AG3" s="3"/>
    </row>
    <row r="4" spans="1:33" ht="5.65" customHeight="1" thickBot="1" x14ac:dyDescent="0.65">
      <c r="A4" s="2"/>
      <c r="B4" s="4"/>
      <c r="C4" s="56"/>
      <c r="D4" s="56"/>
      <c r="E4" s="56"/>
      <c r="F4" s="56"/>
      <c r="G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57"/>
      <c r="Y4" s="57"/>
      <c r="Z4" s="57"/>
      <c r="AB4" s="4"/>
      <c r="AC4" s="4"/>
      <c r="AD4" s="4"/>
      <c r="AE4" s="56"/>
      <c r="AF4" s="56"/>
      <c r="AG4" s="3"/>
    </row>
    <row r="5" spans="1:33" ht="22.5" customHeight="1" x14ac:dyDescent="0.35">
      <c r="A5" s="2"/>
      <c r="B5" s="131" t="s">
        <v>51</v>
      </c>
      <c r="C5" s="132"/>
      <c r="D5" s="132"/>
      <c r="E5" s="132"/>
      <c r="F5" s="132"/>
      <c r="G5" s="133"/>
      <c r="I5" s="58"/>
      <c r="J5" s="141"/>
      <c r="K5" s="142"/>
      <c r="L5" s="142"/>
      <c r="M5" s="142"/>
      <c r="N5" s="143"/>
      <c r="O5" s="144" t="s">
        <v>2</v>
      </c>
      <c r="P5" s="145"/>
      <c r="Q5" s="145"/>
      <c r="R5" s="195"/>
      <c r="S5" s="195"/>
      <c r="T5" s="195"/>
      <c r="U5" s="195"/>
      <c r="V5" s="195"/>
      <c r="W5" s="146" t="s">
        <v>3</v>
      </c>
      <c r="X5" s="146"/>
      <c r="Y5" s="146"/>
      <c r="Z5" s="146"/>
      <c r="AB5" s="131" t="s">
        <v>52</v>
      </c>
      <c r="AC5" s="132"/>
      <c r="AD5" s="132"/>
      <c r="AE5" s="132"/>
      <c r="AF5" s="133"/>
      <c r="AG5" s="3"/>
    </row>
    <row r="6" spans="1:33" ht="5.65" customHeight="1" x14ac:dyDescent="0.35">
      <c r="A6" s="2"/>
      <c r="B6" s="196">
        <f>' پہلی جمعرات'!B6:G7</f>
        <v>0</v>
      </c>
      <c r="C6" s="197"/>
      <c r="D6" s="197"/>
      <c r="E6" s="197"/>
      <c r="F6" s="197"/>
      <c r="G6" s="19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1"/>
      <c r="X6" s="61"/>
      <c r="Y6" s="61"/>
      <c r="Z6" s="61"/>
      <c r="AB6" s="196">
        <f>' پہلی جمعرات'!AB6:AF7</f>
        <v>0</v>
      </c>
      <c r="AC6" s="197"/>
      <c r="AD6" s="197"/>
      <c r="AE6" s="197"/>
      <c r="AF6" s="198"/>
      <c r="AG6" s="3"/>
    </row>
    <row r="7" spans="1:33" ht="19.899999999999999" customHeight="1" thickBot="1" x14ac:dyDescent="0.4">
      <c r="A7" s="2"/>
      <c r="B7" s="192"/>
      <c r="C7" s="193"/>
      <c r="D7" s="193"/>
      <c r="E7" s="193"/>
      <c r="F7" s="193"/>
      <c r="G7" s="194"/>
      <c r="I7" s="156" t="s">
        <v>56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B7" s="192"/>
      <c r="AC7" s="193"/>
      <c r="AD7" s="193"/>
      <c r="AE7" s="193"/>
      <c r="AF7" s="194"/>
      <c r="AG7" s="3"/>
    </row>
    <row r="8" spans="1:33" ht="7.15" customHeight="1" thickBot="1" x14ac:dyDescent="0.4">
      <c r="A8" s="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"/>
      <c r="N8" s="5"/>
      <c r="O8" s="5"/>
      <c r="P8" s="5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3"/>
    </row>
    <row r="9" spans="1:33" ht="17.649999999999999" customHeight="1" x14ac:dyDescent="0.35">
      <c r="A9" s="2"/>
      <c r="B9" s="157">
        <v>5</v>
      </c>
      <c r="C9" s="158"/>
      <c r="D9" s="158"/>
      <c r="E9" s="158"/>
      <c r="F9" s="158"/>
      <c r="G9" s="158"/>
      <c r="H9" s="158"/>
      <c r="I9" s="158"/>
      <c r="J9" s="158"/>
      <c r="K9" s="159"/>
      <c r="L9" s="160">
        <v>4</v>
      </c>
      <c r="M9" s="158"/>
      <c r="N9" s="158"/>
      <c r="O9" s="158"/>
      <c r="P9" s="159"/>
      <c r="Q9" s="160">
        <v>3</v>
      </c>
      <c r="R9" s="158"/>
      <c r="S9" s="158"/>
      <c r="T9" s="158"/>
      <c r="U9" s="158"/>
      <c r="V9" s="158"/>
      <c r="W9" s="158"/>
      <c r="X9" s="158"/>
      <c r="Y9" s="158"/>
      <c r="Z9" s="159"/>
      <c r="AA9" s="160">
        <v>2</v>
      </c>
      <c r="AB9" s="158"/>
      <c r="AC9" s="159"/>
      <c r="AD9" s="80">
        <v>1</v>
      </c>
      <c r="AE9" s="161"/>
      <c r="AF9" s="162"/>
      <c r="AG9" s="6"/>
    </row>
    <row r="10" spans="1:33" ht="41.25" customHeight="1" x14ac:dyDescent="0.35">
      <c r="A10" s="2"/>
      <c r="B10" s="177" t="s">
        <v>4</v>
      </c>
      <c r="C10" s="178"/>
      <c r="D10" s="178"/>
      <c r="E10" s="178"/>
      <c r="F10" s="178"/>
      <c r="G10" s="178"/>
      <c r="H10" s="178"/>
      <c r="I10" s="178"/>
      <c r="J10" s="178"/>
      <c r="K10" s="179"/>
      <c r="L10" s="180" t="s">
        <v>5</v>
      </c>
      <c r="M10" s="181"/>
      <c r="N10" s="181"/>
      <c r="O10" s="181"/>
      <c r="P10" s="182"/>
      <c r="Q10" s="183" t="s">
        <v>6</v>
      </c>
      <c r="R10" s="184"/>
      <c r="S10" s="184"/>
      <c r="T10" s="184"/>
      <c r="U10" s="184"/>
      <c r="V10" s="184"/>
      <c r="W10" s="184"/>
      <c r="X10" s="184"/>
      <c r="Y10" s="184"/>
      <c r="Z10" s="185"/>
      <c r="AA10" s="186" t="s">
        <v>7</v>
      </c>
      <c r="AB10" s="187"/>
      <c r="AC10" s="188" t="s">
        <v>8</v>
      </c>
      <c r="AD10" s="190" t="s">
        <v>54</v>
      </c>
      <c r="AE10" s="167" t="s">
        <v>53</v>
      </c>
      <c r="AF10" s="169" t="s">
        <v>10</v>
      </c>
      <c r="AG10" s="6"/>
    </row>
    <row r="11" spans="1:33" ht="144.94999999999999" customHeight="1" thickBot="1" x14ac:dyDescent="0.4">
      <c r="A11" s="2"/>
      <c r="B11" s="81" t="s">
        <v>11</v>
      </c>
      <c r="C11" s="82" t="s">
        <v>12</v>
      </c>
      <c r="D11" s="82" t="s">
        <v>13</v>
      </c>
      <c r="E11" s="82" t="s">
        <v>14</v>
      </c>
      <c r="F11" s="82" t="s">
        <v>15</v>
      </c>
      <c r="G11" s="83" t="s">
        <v>16</v>
      </c>
      <c r="H11" s="83" t="s">
        <v>17</v>
      </c>
      <c r="I11" s="82" t="s">
        <v>18</v>
      </c>
      <c r="J11" s="82" t="s">
        <v>19</v>
      </c>
      <c r="K11" s="84" t="s">
        <v>20</v>
      </c>
      <c r="L11" s="85" t="s">
        <v>21</v>
      </c>
      <c r="M11" s="86" t="s">
        <v>22</v>
      </c>
      <c r="N11" s="82" t="s">
        <v>23</v>
      </c>
      <c r="O11" s="82" t="s">
        <v>24</v>
      </c>
      <c r="P11" s="84" t="s">
        <v>25</v>
      </c>
      <c r="Q11" s="85" t="s">
        <v>26</v>
      </c>
      <c r="R11" s="82" t="s">
        <v>27</v>
      </c>
      <c r="S11" s="82" t="s">
        <v>28</v>
      </c>
      <c r="T11" s="82" t="s">
        <v>29</v>
      </c>
      <c r="U11" s="82" t="s">
        <v>30</v>
      </c>
      <c r="V11" s="82" t="s">
        <v>31</v>
      </c>
      <c r="W11" s="82" t="s">
        <v>32</v>
      </c>
      <c r="X11" s="82" t="s">
        <v>33</v>
      </c>
      <c r="Y11" s="82" t="s">
        <v>34</v>
      </c>
      <c r="Z11" s="84" t="s">
        <v>35</v>
      </c>
      <c r="AA11" s="85" t="s">
        <v>36</v>
      </c>
      <c r="AB11" s="87" t="s">
        <v>37</v>
      </c>
      <c r="AC11" s="189"/>
      <c r="AD11" s="191"/>
      <c r="AE11" s="168"/>
      <c r="AF11" s="170"/>
      <c r="AG11" s="6"/>
    </row>
    <row r="12" spans="1:33" ht="21.75" x14ac:dyDescent="0.35">
      <c r="A12" s="2"/>
      <c r="B12" s="7"/>
      <c r="C12" s="8"/>
      <c r="D12" s="8"/>
      <c r="E12" s="8"/>
      <c r="F12" s="8"/>
      <c r="G12" s="8"/>
      <c r="H12" s="8"/>
      <c r="I12" s="8"/>
      <c r="J12" s="8"/>
      <c r="K12" s="9"/>
      <c r="L12" s="10"/>
      <c r="M12" s="8"/>
      <c r="N12" s="8"/>
      <c r="O12" s="8"/>
      <c r="P12" s="9"/>
      <c r="Q12" s="10"/>
      <c r="R12" s="8"/>
      <c r="S12" s="8"/>
      <c r="T12" s="8"/>
      <c r="U12" s="8"/>
      <c r="V12" s="8"/>
      <c r="W12" s="8"/>
      <c r="X12" s="8"/>
      <c r="Y12" s="8"/>
      <c r="Z12" s="9"/>
      <c r="AA12" s="11"/>
      <c r="AB12" s="12"/>
      <c r="AC12" s="13"/>
      <c r="AD12" s="53">
        <f>' پہلی جمعرات'!AD12</f>
        <v>0</v>
      </c>
      <c r="AE12" s="49">
        <f>' پہلی جمعرات'!AE12</f>
        <v>0</v>
      </c>
      <c r="AF12" s="88">
        <v>1</v>
      </c>
      <c r="AG12" s="6"/>
    </row>
    <row r="13" spans="1:33" ht="21.75" x14ac:dyDescent="0.35">
      <c r="A13" s="2"/>
      <c r="B13" s="16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17"/>
      <c r="N13" s="17"/>
      <c r="O13" s="17"/>
      <c r="P13" s="18"/>
      <c r="Q13" s="19"/>
      <c r="R13" s="17"/>
      <c r="S13" s="17"/>
      <c r="T13" s="17"/>
      <c r="U13" s="17"/>
      <c r="V13" s="17"/>
      <c r="W13" s="17"/>
      <c r="X13" s="17"/>
      <c r="Y13" s="17"/>
      <c r="Z13" s="18"/>
      <c r="AA13" s="20"/>
      <c r="AB13" s="21"/>
      <c r="AC13" s="22"/>
      <c r="AD13" s="54">
        <f>' پہلی جمعرات'!AD13</f>
        <v>0</v>
      </c>
      <c r="AE13" s="49">
        <f>' پہلی جمعرات'!AE13</f>
        <v>0</v>
      </c>
      <c r="AF13" s="88">
        <v>2</v>
      </c>
      <c r="AG13" s="6"/>
    </row>
    <row r="14" spans="1:33" ht="21.75" x14ac:dyDescent="0.35">
      <c r="A14" s="2"/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19"/>
      <c r="M14" s="17"/>
      <c r="N14" s="17"/>
      <c r="O14" s="17"/>
      <c r="P14" s="18"/>
      <c r="Q14" s="19"/>
      <c r="R14" s="17"/>
      <c r="S14" s="17"/>
      <c r="T14" s="17"/>
      <c r="U14" s="17"/>
      <c r="V14" s="17"/>
      <c r="W14" s="17"/>
      <c r="X14" s="17"/>
      <c r="Y14" s="17"/>
      <c r="Z14" s="18"/>
      <c r="AA14" s="20"/>
      <c r="AB14" s="21"/>
      <c r="AC14" s="22"/>
      <c r="AD14" s="54">
        <f>' پہلی جمعرات'!AD14</f>
        <v>0</v>
      </c>
      <c r="AE14" s="49">
        <f>' پہلی جمعرات'!AE14</f>
        <v>0</v>
      </c>
      <c r="AF14" s="88">
        <v>3</v>
      </c>
      <c r="AG14" s="6"/>
    </row>
    <row r="15" spans="1:33" ht="21.75" x14ac:dyDescent="0.35">
      <c r="A15" s="2"/>
      <c r="B15" s="16"/>
      <c r="C15" s="17"/>
      <c r="D15" s="17"/>
      <c r="E15" s="17"/>
      <c r="F15" s="17"/>
      <c r="G15" s="17"/>
      <c r="H15" s="17"/>
      <c r="I15" s="17"/>
      <c r="J15" s="17"/>
      <c r="K15" s="18"/>
      <c r="L15" s="19"/>
      <c r="M15" s="17"/>
      <c r="N15" s="17"/>
      <c r="O15" s="17"/>
      <c r="P15" s="18"/>
      <c r="Q15" s="19"/>
      <c r="R15" s="17"/>
      <c r="S15" s="17"/>
      <c r="T15" s="17"/>
      <c r="U15" s="17"/>
      <c r="V15" s="17"/>
      <c r="W15" s="17"/>
      <c r="X15" s="17"/>
      <c r="Y15" s="17"/>
      <c r="Z15" s="18"/>
      <c r="AA15" s="20"/>
      <c r="AB15" s="21"/>
      <c r="AC15" s="22"/>
      <c r="AD15" s="54">
        <f>' پہلی جمعرات'!AD15</f>
        <v>0</v>
      </c>
      <c r="AE15" s="49">
        <f>' پہلی جمعرات'!AE15</f>
        <v>0</v>
      </c>
      <c r="AF15" s="88">
        <v>4</v>
      </c>
      <c r="AG15" s="6"/>
    </row>
    <row r="16" spans="1:33" ht="21.75" x14ac:dyDescent="0.3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8"/>
      <c r="L16" s="19"/>
      <c r="M16" s="17"/>
      <c r="N16" s="17"/>
      <c r="O16" s="17"/>
      <c r="P16" s="18"/>
      <c r="Q16" s="19"/>
      <c r="R16" s="17"/>
      <c r="S16" s="17"/>
      <c r="T16" s="17"/>
      <c r="U16" s="17"/>
      <c r="V16" s="17"/>
      <c r="W16" s="17"/>
      <c r="X16" s="17"/>
      <c r="Y16" s="17"/>
      <c r="Z16" s="18"/>
      <c r="AA16" s="20"/>
      <c r="AB16" s="21"/>
      <c r="AC16" s="22"/>
      <c r="AD16" s="54">
        <f>' پہلی جمعرات'!AD16</f>
        <v>0</v>
      </c>
      <c r="AE16" s="49">
        <f>' پہلی جمعرات'!AE16</f>
        <v>0</v>
      </c>
      <c r="AF16" s="88">
        <v>5</v>
      </c>
      <c r="AG16" s="6"/>
    </row>
    <row r="17" spans="1:33" ht="22.5" customHeight="1" thickBot="1" x14ac:dyDescent="0.4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9"/>
      <c r="M17" s="17"/>
      <c r="N17" s="17"/>
      <c r="O17" s="17"/>
      <c r="P17" s="18"/>
      <c r="Q17" s="19"/>
      <c r="R17" s="17"/>
      <c r="S17" s="17"/>
      <c r="T17" s="17"/>
      <c r="U17" s="17"/>
      <c r="V17" s="17"/>
      <c r="W17" s="17"/>
      <c r="X17" s="17"/>
      <c r="Y17" s="17"/>
      <c r="Z17" s="18"/>
      <c r="AA17" s="20"/>
      <c r="AB17" s="21"/>
      <c r="AC17" s="22"/>
      <c r="AD17" s="54">
        <f>' پہلی جمعرات'!AD17</f>
        <v>0</v>
      </c>
      <c r="AE17" s="49">
        <f>' پہلی جمعرات'!AE17</f>
        <v>0</v>
      </c>
      <c r="AF17" s="88">
        <v>6</v>
      </c>
      <c r="AG17" s="6"/>
    </row>
    <row r="18" spans="1:33" ht="22.5" hidden="1" customHeight="1" x14ac:dyDescent="0.3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8"/>
      <c r="L18" s="19"/>
      <c r="M18" s="17"/>
      <c r="N18" s="17"/>
      <c r="O18" s="17"/>
      <c r="P18" s="18"/>
      <c r="Q18" s="19"/>
      <c r="R18" s="17"/>
      <c r="S18" s="17"/>
      <c r="T18" s="17"/>
      <c r="U18" s="17"/>
      <c r="V18" s="17"/>
      <c r="W18" s="17"/>
      <c r="X18" s="17"/>
      <c r="Y18" s="17"/>
      <c r="Z18" s="18"/>
      <c r="AA18" s="20"/>
      <c r="AB18" s="21"/>
      <c r="AC18" s="22"/>
      <c r="AD18" s="54">
        <f>' پہلی جمعرات'!AD18</f>
        <v>0</v>
      </c>
      <c r="AE18" s="49">
        <f>' پہلی جمعرات'!AE18</f>
        <v>0</v>
      </c>
      <c r="AF18" s="15">
        <v>7</v>
      </c>
      <c r="AG18" s="6"/>
    </row>
    <row r="19" spans="1:33" ht="22.5" hidden="1" customHeight="1" x14ac:dyDescent="0.3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8"/>
      <c r="L19" s="19"/>
      <c r="M19" s="17"/>
      <c r="N19" s="17"/>
      <c r="O19" s="17"/>
      <c r="P19" s="18"/>
      <c r="Q19" s="19"/>
      <c r="R19" s="17"/>
      <c r="S19" s="17"/>
      <c r="T19" s="17"/>
      <c r="U19" s="17"/>
      <c r="V19" s="17"/>
      <c r="W19" s="17"/>
      <c r="X19" s="17"/>
      <c r="Y19" s="17"/>
      <c r="Z19" s="18"/>
      <c r="AA19" s="20"/>
      <c r="AB19" s="21"/>
      <c r="AC19" s="22"/>
      <c r="AD19" s="54">
        <f>' پہلی جمعرات'!AD19</f>
        <v>0</v>
      </c>
      <c r="AE19" s="49">
        <f>' پہلی جمعرات'!AE19</f>
        <v>0</v>
      </c>
      <c r="AF19" s="15">
        <v>8</v>
      </c>
      <c r="AG19" s="6"/>
    </row>
    <row r="20" spans="1:33" ht="22.5" hidden="1" customHeight="1" x14ac:dyDescent="0.3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8"/>
      <c r="L20" s="19"/>
      <c r="M20" s="17"/>
      <c r="N20" s="17"/>
      <c r="O20" s="17"/>
      <c r="P20" s="18"/>
      <c r="Q20" s="19"/>
      <c r="R20" s="17"/>
      <c r="S20" s="17"/>
      <c r="T20" s="17"/>
      <c r="U20" s="17"/>
      <c r="V20" s="17"/>
      <c r="W20" s="17"/>
      <c r="X20" s="17"/>
      <c r="Y20" s="17"/>
      <c r="Z20" s="18"/>
      <c r="AA20" s="20"/>
      <c r="AB20" s="21"/>
      <c r="AC20" s="22"/>
      <c r="AD20" s="54">
        <f>' پہلی جمعرات'!AD20</f>
        <v>0</v>
      </c>
      <c r="AE20" s="49">
        <f>' پہلی جمعرات'!AE20</f>
        <v>0</v>
      </c>
      <c r="AF20" s="15">
        <v>9</v>
      </c>
      <c r="AG20" s="6"/>
    </row>
    <row r="21" spans="1:33" ht="21.75" hidden="1" x14ac:dyDescent="0.3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9"/>
      <c r="M21" s="17"/>
      <c r="N21" s="17"/>
      <c r="O21" s="17"/>
      <c r="P21" s="18"/>
      <c r="Q21" s="19"/>
      <c r="R21" s="17"/>
      <c r="S21" s="17"/>
      <c r="T21" s="17"/>
      <c r="U21" s="17"/>
      <c r="V21" s="17"/>
      <c r="W21" s="17"/>
      <c r="X21" s="17"/>
      <c r="Y21" s="17"/>
      <c r="Z21" s="18"/>
      <c r="AA21" s="20"/>
      <c r="AB21" s="21"/>
      <c r="AC21" s="22"/>
      <c r="AD21" s="54">
        <f>' پہلی جمعرات'!AD21</f>
        <v>0</v>
      </c>
      <c r="AE21" s="49">
        <f>' پہلی جمعرات'!AE21</f>
        <v>0</v>
      </c>
      <c r="AF21" s="15">
        <v>10</v>
      </c>
      <c r="AG21" s="6"/>
    </row>
    <row r="22" spans="1:33" ht="21.75" hidden="1" x14ac:dyDescent="0.3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8"/>
      <c r="L22" s="19"/>
      <c r="M22" s="17"/>
      <c r="N22" s="17"/>
      <c r="O22" s="17"/>
      <c r="P22" s="18"/>
      <c r="Q22" s="19"/>
      <c r="R22" s="17"/>
      <c r="S22" s="17"/>
      <c r="T22" s="17"/>
      <c r="U22" s="17"/>
      <c r="V22" s="17"/>
      <c r="W22" s="17"/>
      <c r="X22" s="17"/>
      <c r="Y22" s="17"/>
      <c r="Z22" s="18"/>
      <c r="AA22" s="20"/>
      <c r="AB22" s="21"/>
      <c r="AC22" s="22"/>
      <c r="AD22" s="54">
        <f>' پہلی جمعرات'!AD22</f>
        <v>0</v>
      </c>
      <c r="AE22" s="49">
        <f>' پہلی جمعرات'!AE22</f>
        <v>0</v>
      </c>
      <c r="AF22" s="15">
        <v>11</v>
      </c>
      <c r="AG22" s="6"/>
    </row>
    <row r="23" spans="1:33" ht="21.75" hidden="1" x14ac:dyDescent="0.3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8"/>
      <c r="L23" s="19"/>
      <c r="M23" s="17"/>
      <c r="N23" s="17"/>
      <c r="O23" s="17"/>
      <c r="P23" s="18"/>
      <c r="Q23" s="19"/>
      <c r="R23" s="17"/>
      <c r="S23" s="17"/>
      <c r="T23" s="17"/>
      <c r="U23" s="17"/>
      <c r="V23" s="17"/>
      <c r="W23" s="17"/>
      <c r="X23" s="17"/>
      <c r="Y23" s="17"/>
      <c r="Z23" s="18"/>
      <c r="AA23" s="20"/>
      <c r="AB23" s="21"/>
      <c r="AC23" s="22"/>
      <c r="AD23" s="54">
        <f>' پہلی جمعرات'!AD23</f>
        <v>0</v>
      </c>
      <c r="AE23" s="49">
        <f>' پہلی جمعرات'!AE23</f>
        <v>0</v>
      </c>
      <c r="AF23" s="15">
        <v>12</v>
      </c>
      <c r="AG23" s="6"/>
    </row>
    <row r="24" spans="1:33" ht="21.75" hidden="1" x14ac:dyDescent="0.3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19"/>
      <c r="M24" s="17"/>
      <c r="N24" s="17"/>
      <c r="O24" s="17"/>
      <c r="P24" s="18"/>
      <c r="Q24" s="19"/>
      <c r="R24" s="17"/>
      <c r="S24" s="17"/>
      <c r="T24" s="17"/>
      <c r="U24" s="17"/>
      <c r="V24" s="17"/>
      <c r="W24" s="17"/>
      <c r="X24" s="17"/>
      <c r="Y24" s="17"/>
      <c r="Z24" s="18"/>
      <c r="AA24" s="20"/>
      <c r="AB24" s="21"/>
      <c r="AC24" s="22"/>
      <c r="AD24" s="54">
        <f>' پہلی جمعرات'!AD24</f>
        <v>0</v>
      </c>
      <c r="AE24" s="49">
        <f>' پہلی جمعرات'!AE24</f>
        <v>0</v>
      </c>
      <c r="AF24" s="15">
        <v>13</v>
      </c>
      <c r="AG24" s="6"/>
    </row>
    <row r="25" spans="1:33" ht="21.75" hidden="1" x14ac:dyDescent="0.3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17"/>
      <c r="N25" s="17"/>
      <c r="O25" s="17"/>
      <c r="P25" s="18"/>
      <c r="Q25" s="19"/>
      <c r="R25" s="17"/>
      <c r="S25" s="17"/>
      <c r="T25" s="17"/>
      <c r="U25" s="17"/>
      <c r="V25" s="17"/>
      <c r="W25" s="17"/>
      <c r="X25" s="17"/>
      <c r="Y25" s="17"/>
      <c r="Z25" s="18"/>
      <c r="AA25" s="20"/>
      <c r="AB25" s="21"/>
      <c r="AC25" s="22"/>
      <c r="AD25" s="54">
        <f>' پہلی جمعرات'!AD25</f>
        <v>0</v>
      </c>
      <c r="AE25" s="49">
        <f>' پہلی جمعرات'!AE25</f>
        <v>0</v>
      </c>
      <c r="AF25" s="15">
        <v>14</v>
      </c>
      <c r="AG25" s="6"/>
    </row>
    <row r="26" spans="1:33" ht="21.75" hidden="1" x14ac:dyDescent="0.3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17"/>
      <c r="N26" s="17"/>
      <c r="O26" s="17"/>
      <c r="P26" s="18"/>
      <c r="Q26" s="19"/>
      <c r="R26" s="17"/>
      <c r="S26" s="17"/>
      <c r="T26" s="17"/>
      <c r="U26" s="17"/>
      <c r="V26" s="17"/>
      <c r="W26" s="17"/>
      <c r="X26" s="17"/>
      <c r="Y26" s="17"/>
      <c r="Z26" s="18"/>
      <c r="AA26" s="20"/>
      <c r="AB26" s="21"/>
      <c r="AC26" s="22"/>
      <c r="AD26" s="54">
        <f>' پہلی جمعرات'!AD26</f>
        <v>0</v>
      </c>
      <c r="AE26" s="49">
        <f>' پہلی جمعرات'!AE26</f>
        <v>0</v>
      </c>
      <c r="AF26" s="15">
        <v>15</v>
      </c>
      <c r="AG26" s="6"/>
    </row>
    <row r="27" spans="1:33" ht="21.75" hidden="1" x14ac:dyDescent="0.3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8"/>
      <c r="L27" s="19"/>
      <c r="M27" s="17"/>
      <c r="N27" s="17"/>
      <c r="O27" s="17"/>
      <c r="P27" s="18"/>
      <c r="Q27" s="19"/>
      <c r="R27" s="17"/>
      <c r="S27" s="17"/>
      <c r="T27" s="17"/>
      <c r="U27" s="17"/>
      <c r="V27" s="17"/>
      <c r="W27" s="17"/>
      <c r="X27" s="17"/>
      <c r="Y27" s="17"/>
      <c r="Z27" s="18"/>
      <c r="AA27" s="20"/>
      <c r="AB27" s="21"/>
      <c r="AC27" s="22"/>
      <c r="AD27" s="54">
        <f>' پہلی جمعرات'!AD27</f>
        <v>0</v>
      </c>
      <c r="AE27" s="49">
        <f>' پہلی جمعرات'!AE27</f>
        <v>0</v>
      </c>
      <c r="AF27" s="15">
        <v>16</v>
      </c>
      <c r="AG27" s="6"/>
    </row>
    <row r="28" spans="1:33" ht="21.75" hidden="1" x14ac:dyDescent="0.3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8"/>
      <c r="L28" s="19"/>
      <c r="M28" s="17"/>
      <c r="N28" s="17"/>
      <c r="O28" s="17"/>
      <c r="P28" s="18"/>
      <c r="Q28" s="19"/>
      <c r="R28" s="17"/>
      <c r="S28" s="17"/>
      <c r="T28" s="17"/>
      <c r="U28" s="17"/>
      <c r="V28" s="17"/>
      <c r="W28" s="17"/>
      <c r="X28" s="17"/>
      <c r="Y28" s="17"/>
      <c r="Z28" s="18"/>
      <c r="AA28" s="20"/>
      <c r="AB28" s="21"/>
      <c r="AC28" s="22"/>
      <c r="AD28" s="54">
        <f>' پہلی جمعرات'!AD28</f>
        <v>0</v>
      </c>
      <c r="AE28" s="49">
        <f>' پہلی جمعرات'!AE28</f>
        <v>0</v>
      </c>
      <c r="AF28" s="15">
        <v>17</v>
      </c>
      <c r="AG28" s="6"/>
    </row>
    <row r="29" spans="1:33" ht="22.5" hidden="1" customHeight="1" x14ac:dyDescent="0.3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8"/>
      <c r="L29" s="19"/>
      <c r="M29" s="17"/>
      <c r="N29" s="17"/>
      <c r="O29" s="17"/>
      <c r="P29" s="18"/>
      <c r="Q29" s="19"/>
      <c r="R29" s="17"/>
      <c r="S29" s="17"/>
      <c r="T29" s="17"/>
      <c r="U29" s="17"/>
      <c r="V29" s="17"/>
      <c r="W29" s="17"/>
      <c r="X29" s="17"/>
      <c r="Y29" s="17"/>
      <c r="Z29" s="18"/>
      <c r="AA29" s="20"/>
      <c r="AB29" s="21"/>
      <c r="AC29" s="22"/>
      <c r="AD29" s="54">
        <f>' پہلی جمعرات'!AD29</f>
        <v>0</v>
      </c>
      <c r="AE29" s="49">
        <f>' پہلی جمعرات'!AE29</f>
        <v>0</v>
      </c>
      <c r="AF29" s="15">
        <v>18</v>
      </c>
      <c r="AG29" s="6"/>
    </row>
    <row r="30" spans="1:33" ht="22.5" hidden="1" customHeight="1" x14ac:dyDescent="0.3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17"/>
      <c r="N30" s="17"/>
      <c r="O30" s="17"/>
      <c r="P30" s="18"/>
      <c r="Q30" s="19"/>
      <c r="R30" s="17"/>
      <c r="S30" s="17"/>
      <c r="T30" s="17"/>
      <c r="U30" s="17"/>
      <c r="V30" s="17"/>
      <c r="W30" s="17"/>
      <c r="X30" s="17"/>
      <c r="Y30" s="17"/>
      <c r="Z30" s="18"/>
      <c r="AA30" s="20"/>
      <c r="AB30" s="21"/>
      <c r="AC30" s="22"/>
      <c r="AD30" s="54">
        <f>' پہلی جمعرات'!AD30</f>
        <v>0</v>
      </c>
      <c r="AE30" s="49">
        <f>' پہلی جمعرات'!AE30</f>
        <v>0</v>
      </c>
      <c r="AF30" s="15">
        <v>19</v>
      </c>
      <c r="AG30" s="6"/>
    </row>
    <row r="31" spans="1:33" ht="22.5" hidden="1" customHeight="1" thickBot="1" x14ac:dyDescent="0.4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8"/>
      <c r="L31" s="19"/>
      <c r="M31" s="17"/>
      <c r="N31" s="17"/>
      <c r="O31" s="17"/>
      <c r="P31" s="18"/>
      <c r="Q31" s="19"/>
      <c r="R31" s="17"/>
      <c r="S31" s="17"/>
      <c r="T31" s="17"/>
      <c r="U31" s="17"/>
      <c r="V31" s="17"/>
      <c r="W31" s="17"/>
      <c r="X31" s="17"/>
      <c r="Y31" s="17"/>
      <c r="Z31" s="18"/>
      <c r="AA31" s="20"/>
      <c r="AB31" s="21"/>
      <c r="AC31" s="22"/>
      <c r="AD31" s="55">
        <f>' پہلی جمعرات'!AD31</f>
        <v>0</v>
      </c>
      <c r="AE31" s="49">
        <f>' پہلی جمعرات'!AE31</f>
        <v>0</v>
      </c>
      <c r="AF31" s="15">
        <v>20</v>
      </c>
      <c r="AG31" s="6"/>
    </row>
    <row r="32" spans="1:33" ht="28.5" customHeight="1" thickBot="1" x14ac:dyDescent="0.4">
      <c r="A32" s="2"/>
      <c r="B32" s="75">
        <f>SUM(B12:B31)</f>
        <v>0</v>
      </c>
      <c r="C32" s="76">
        <f t="shared" ref="C32:AC32" si="0">SUM(C12:C31)</f>
        <v>0</v>
      </c>
      <c r="D32" s="76">
        <f t="shared" si="0"/>
        <v>0</v>
      </c>
      <c r="E32" s="76">
        <f t="shared" si="0"/>
        <v>0</v>
      </c>
      <c r="F32" s="76">
        <f t="shared" si="0"/>
        <v>0</v>
      </c>
      <c r="G32" s="76">
        <f t="shared" si="0"/>
        <v>0</v>
      </c>
      <c r="H32" s="76">
        <f t="shared" si="0"/>
        <v>0</v>
      </c>
      <c r="I32" s="76">
        <f t="shared" si="0"/>
        <v>0</v>
      </c>
      <c r="J32" s="76">
        <f t="shared" si="0"/>
        <v>0</v>
      </c>
      <c r="K32" s="77">
        <f t="shared" si="0"/>
        <v>0</v>
      </c>
      <c r="L32" s="78">
        <f t="shared" si="0"/>
        <v>0</v>
      </c>
      <c r="M32" s="76">
        <f t="shared" si="0"/>
        <v>0</v>
      </c>
      <c r="N32" s="76">
        <f t="shared" si="0"/>
        <v>0</v>
      </c>
      <c r="O32" s="76">
        <f t="shared" si="0"/>
        <v>0</v>
      </c>
      <c r="P32" s="77">
        <f t="shared" si="0"/>
        <v>0</v>
      </c>
      <c r="Q32" s="78">
        <f t="shared" si="0"/>
        <v>0</v>
      </c>
      <c r="R32" s="76">
        <f t="shared" si="0"/>
        <v>0</v>
      </c>
      <c r="S32" s="76">
        <f t="shared" si="0"/>
        <v>0</v>
      </c>
      <c r="T32" s="76">
        <f t="shared" si="0"/>
        <v>0</v>
      </c>
      <c r="U32" s="76">
        <f t="shared" si="0"/>
        <v>0</v>
      </c>
      <c r="V32" s="76">
        <f t="shared" si="0"/>
        <v>0</v>
      </c>
      <c r="W32" s="76">
        <f t="shared" si="0"/>
        <v>0</v>
      </c>
      <c r="X32" s="76">
        <f t="shared" si="0"/>
        <v>0</v>
      </c>
      <c r="Y32" s="76">
        <f t="shared" si="0"/>
        <v>0</v>
      </c>
      <c r="Z32" s="77">
        <f t="shared" si="0"/>
        <v>0</v>
      </c>
      <c r="AA32" s="79">
        <f t="shared" si="0"/>
        <v>0</v>
      </c>
      <c r="AB32" s="77">
        <f t="shared" si="0"/>
        <v>0</v>
      </c>
      <c r="AC32" s="77">
        <f t="shared" si="0"/>
        <v>0</v>
      </c>
      <c r="AD32" s="150" t="s">
        <v>38</v>
      </c>
      <c r="AE32" s="151"/>
      <c r="AF32" s="152"/>
      <c r="AG32" s="23"/>
    </row>
    <row r="33" spans="1:33" ht="28.5" customHeight="1" thickBot="1" x14ac:dyDescent="0.4">
      <c r="A33" s="2"/>
      <c r="B33" s="24"/>
      <c r="C33" s="25"/>
      <c r="D33" s="25"/>
      <c r="E33" s="25"/>
      <c r="F33" s="25"/>
      <c r="G33" s="25"/>
      <c r="H33" s="25"/>
      <c r="I33" s="25"/>
      <c r="J33" s="25"/>
      <c r="K33" s="26"/>
      <c r="L33" s="27"/>
      <c r="M33" s="25"/>
      <c r="N33" s="25"/>
      <c r="O33" s="25"/>
      <c r="P33" s="26"/>
      <c r="Q33" s="27"/>
      <c r="R33" s="25"/>
      <c r="S33" s="25"/>
      <c r="T33" s="25"/>
      <c r="U33" s="25"/>
      <c r="V33" s="25"/>
      <c r="W33" s="25"/>
      <c r="X33" s="25"/>
      <c r="Y33" s="25"/>
      <c r="Z33" s="26"/>
      <c r="AA33" s="28"/>
      <c r="AB33" s="29"/>
      <c r="AC33" s="30"/>
      <c r="AD33" s="147" t="s">
        <v>39</v>
      </c>
      <c r="AE33" s="148"/>
      <c r="AF33" s="149"/>
      <c r="AG33" s="6"/>
    </row>
    <row r="34" spans="1:33" ht="28.5" customHeight="1" thickBot="1" x14ac:dyDescent="0.4">
      <c r="A34" s="2"/>
      <c r="B34" s="69">
        <f t="shared" ref="B34:AC34" si="1">IF(SUM(B32:B33)=0,0,IF(B33=0,1*100.0001,IF(B32=0,1*-100.0001,(B32/B33*100-100))))</f>
        <v>0</v>
      </c>
      <c r="C34" s="70">
        <f t="shared" si="1"/>
        <v>0</v>
      </c>
      <c r="D34" s="70">
        <f t="shared" si="1"/>
        <v>0</v>
      </c>
      <c r="E34" s="70">
        <f t="shared" si="1"/>
        <v>0</v>
      </c>
      <c r="F34" s="70">
        <f t="shared" si="1"/>
        <v>0</v>
      </c>
      <c r="G34" s="70">
        <f t="shared" si="1"/>
        <v>0</v>
      </c>
      <c r="H34" s="70">
        <f t="shared" si="1"/>
        <v>0</v>
      </c>
      <c r="I34" s="70">
        <f t="shared" si="1"/>
        <v>0</v>
      </c>
      <c r="J34" s="70">
        <f t="shared" si="1"/>
        <v>0</v>
      </c>
      <c r="K34" s="71">
        <f t="shared" si="1"/>
        <v>0</v>
      </c>
      <c r="L34" s="72">
        <f t="shared" si="1"/>
        <v>0</v>
      </c>
      <c r="M34" s="70">
        <f t="shared" si="1"/>
        <v>0</v>
      </c>
      <c r="N34" s="70">
        <f t="shared" si="1"/>
        <v>0</v>
      </c>
      <c r="O34" s="70">
        <f t="shared" si="1"/>
        <v>0</v>
      </c>
      <c r="P34" s="73">
        <f t="shared" si="1"/>
        <v>0</v>
      </c>
      <c r="Q34" s="72">
        <f t="shared" si="1"/>
        <v>0</v>
      </c>
      <c r="R34" s="70">
        <f t="shared" si="1"/>
        <v>0</v>
      </c>
      <c r="S34" s="70">
        <f t="shared" si="1"/>
        <v>0</v>
      </c>
      <c r="T34" s="70">
        <f t="shared" si="1"/>
        <v>0</v>
      </c>
      <c r="U34" s="70">
        <f t="shared" si="1"/>
        <v>0</v>
      </c>
      <c r="V34" s="70">
        <f t="shared" si="1"/>
        <v>0</v>
      </c>
      <c r="W34" s="70">
        <f t="shared" si="1"/>
        <v>0</v>
      </c>
      <c r="X34" s="70">
        <f t="shared" si="1"/>
        <v>0</v>
      </c>
      <c r="Y34" s="70">
        <f t="shared" si="1"/>
        <v>0</v>
      </c>
      <c r="Z34" s="71">
        <f t="shared" si="1"/>
        <v>0</v>
      </c>
      <c r="AA34" s="72">
        <f t="shared" si="1"/>
        <v>0</v>
      </c>
      <c r="AB34" s="73">
        <f t="shared" si="1"/>
        <v>0</v>
      </c>
      <c r="AC34" s="74">
        <f t="shared" si="1"/>
        <v>0</v>
      </c>
      <c r="AD34" s="174" t="s">
        <v>40</v>
      </c>
      <c r="AE34" s="175"/>
      <c r="AF34" s="176"/>
      <c r="AG34" s="6"/>
    </row>
    <row r="35" spans="1:33" ht="24" customHeight="1" x14ac:dyDescent="0.35">
      <c r="A35" s="2"/>
      <c r="B35" s="171"/>
      <c r="C35" s="171"/>
      <c r="D35" s="171"/>
      <c r="E35" s="171"/>
      <c r="F35" s="171"/>
      <c r="G35" s="171"/>
      <c r="H35" s="171"/>
      <c r="I35" s="172" t="s">
        <v>41</v>
      </c>
      <c r="J35" s="172"/>
      <c r="K35" s="172"/>
      <c r="L35" s="172"/>
      <c r="M35" s="172"/>
      <c r="N35" s="63"/>
      <c r="O35" s="63"/>
      <c r="P35" s="63"/>
      <c r="Q35" s="63"/>
      <c r="R35" s="63"/>
      <c r="S35" s="63"/>
      <c r="T35" s="63"/>
      <c r="U35" s="63"/>
      <c r="V35" s="173" t="s">
        <v>42</v>
      </c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31"/>
    </row>
    <row r="36" spans="1:33" ht="21.75" customHeight="1" thickBot="1" x14ac:dyDescent="0.4">
      <c r="A36" s="32"/>
      <c r="B36" s="163" t="s">
        <v>57</v>
      </c>
      <c r="C36" s="163"/>
      <c r="D36" s="163"/>
      <c r="E36" s="163"/>
      <c r="F36" s="163"/>
      <c r="G36" s="163"/>
      <c r="H36" s="163"/>
      <c r="I36" s="164">
        <v>44265</v>
      </c>
      <c r="J36" s="164"/>
      <c r="K36" s="164"/>
      <c r="L36" s="164"/>
      <c r="M36" s="164"/>
      <c r="N36" s="165" t="s">
        <v>43</v>
      </c>
      <c r="O36" s="165"/>
      <c r="P36" s="165"/>
      <c r="Q36" s="165"/>
      <c r="R36" s="165"/>
      <c r="S36" s="33"/>
      <c r="T36" s="166" t="s">
        <v>44</v>
      </c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34"/>
    </row>
    <row r="37" spans="1:33" ht="16.5" thickTop="1" x14ac:dyDescent="0.35"/>
  </sheetData>
  <sheetProtection algorithmName="SHA-512" hashValue="4xM5CivvESOGjpSdebVZkUCIjztEgsIwP/XjkvsL813OHPeZIle3spr2llpw+Hiy2Ingxcud4Ci3wzkZKoRn+w==" saltValue="NEhNpDrwM674EGJrDSmlew==" spinCount="100000" sheet="1" formatCells="0" formatColumns="0" formatRows="0" insertColumns="0" insertRows="0" insertHyperlinks="0" deleteColumns="0" deleteRows="0" sort="0" autoFilter="0" pivotTables="0"/>
  <mergeCells count="38">
    <mergeCell ref="B36:H36"/>
    <mergeCell ref="I36:M36"/>
    <mergeCell ref="N36:R36"/>
    <mergeCell ref="T36:AF36"/>
    <mergeCell ref="AD32:AF32"/>
    <mergeCell ref="AD33:AF33"/>
    <mergeCell ref="AD34:AF34"/>
    <mergeCell ref="AE10:AE11"/>
    <mergeCell ref="AF10:AF11"/>
    <mergeCell ref="B35:H35"/>
    <mergeCell ref="I35:M35"/>
    <mergeCell ref="V35:AF35"/>
    <mergeCell ref="B10:K10"/>
    <mergeCell ref="L10:P10"/>
    <mergeCell ref="Q10:Z10"/>
    <mergeCell ref="AA10:AB10"/>
    <mergeCell ref="AC10:AC11"/>
    <mergeCell ref="AD10:AD11"/>
    <mergeCell ref="B6:G7"/>
    <mergeCell ref="AB6:AF7"/>
    <mergeCell ref="I7:Z7"/>
    <mergeCell ref="B9:K9"/>
    <mergeCell ref="L9:P9"/>
    <mergeCell ref="Q9:Z9"/>
    <mergeCell ref="AA9:AC9"/>
    <mergeCell ref="AE9:AF9"/>
    <mergeCell ref="AB5:AF5"/>
    <mergeCell ref="A1:AG1"/>
    <mergeCell ref="B2:G2"/>
    <mergeCell ref="I2:Z3"/>
    <mergeCell ref="AB2:AF2"/>
    <mergeCell ref="B3:G3"/>
    <mergeCell ref="AB3:AF3"/>
    <mergeCell ref="B5:G5"/>
    <mergeCell ref="J5:N5"/>
    <mergeCell ref="O5:Q5"/>
    <mergeCell ref="R5:V5"/>
    <mergeCell ref="W5:Z5"/>
  </mergeCells>
  <conditionalFormatting sqref="B3:G3">
    <cfRule type="containsText" dxfId="18" priority="7" operator="containsText" text="0">
      <formula>NOT(ISERROR(SEARCH("0",B3)))</formula>
    </cfRule>
  </conditionalFormatting>
  <conditionalFormatting sqref="B6">
    <cfRule type="containsText" dxfId="17" priority="6" operator="containsText" text="0">
      <formula>NOT(ISERROR(SEARCH("0",B6)))</formula>
    </cfRule>
  </conditionalFormatting>
  <conditionalFormatting sqref="AB3:AF3 AB6:AF7">
    <cfRule type="containsText" dxfId="16" priority="5" operator="containsText" text="0">
      <formula>NOT(ISERROR(SEARCH("0",AB3)))</formula>
    </cfRule>
  </conditionalFormatting>
  <conditionalFormatting sqref="AE12:AE31">
    <cfRule type="cellIs" dxfId="15" priority="3" operator="equal">
      <formula>0</formula>
    </cfRule>
  </conditionalFormatting>
  <conditionalFormatting sqref="AD12:AD31">
    <cfRule type="containsText" dxfId="14" priority="1" operator="containsText" text="0">
      <formula>NOT(ISERROR(SEARCH("0",AD12)))</formula>
    </cfRule>
  </conditionalFormatting>
  <printOptions horizontalCentered="1"/>
  <pageMargins left="0" right="0" top="0.1" bottom="0" header="0" footer="0"/>
  <pageSetup paperSize="9" fitToHeight="0" orientation="landscape" errors="blank" copies="7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9DBE-DD0F-470F-ABE8-E1704B2B0C12}">
  <sheetPr>
    <tabColor rgb="FFC00000"/>
  </sheetPr>
  <dimension ref="A1:AG37"/>
  <sheetViews>
    <sheetView showGridLines="0" topLeftCell="A13" zoomScaleNormal="100" zoomScaleSheetLayoutView="100" workbookViewId="0">
      <selection activeCell="I37" sqref="I37"/>
    </sheetView>
  </sheetViews>
  <sheetFormatPr defaultColWidth="9.28515625" defaultRowHeight="15.75" x14ac:dyDescent="0.35"/>
  <cols>
    <col min="1" max="1" width="1" style="1" customWidth="1"/>
    <col min="2" max="12" width="4.140625" style="1" customWidth="1"/>
    <col min="13" max="16" width="4.140625" style="35" customWidth="1"/>
    <col min="17" max="29" width="4.140625" style="1" customWidth="1"/>
    <col min="30" max="30" width="6.7109375" style="1" customWidth="1"/>
    <col min="31" max="31" width="13.7109375" style="1" customWidth="1"/>
    <col min="32" max="32" width="3.140625" style="1" customWidth="1"/>
    <col min="33" max="33" width="0.7109375" style="1" customWidth="1"/>
    <col min="34" max="16384" width="9.28515625" style="1"/>
  </cols>
  <sheetData>
    <row r="1" spans="1:33" ht="8.65" customHeight="1" thickTop="1" thickBot="1" x14ac:dyDescent="0.4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/>
    </row>
    <row r="2" spans="1:33" ht="25.5" customHeight="1" x14ac:dyDescent="0.35">
      <c r="A2" s="2"/>
      <c r="B2" s="131" t="s">
        <v>50</v>
      </c>
      <c r="C2" s="132"/>
      <c r="D2" s="132"/>
      <c r="E2" s="132"/>
      <c r="F2" s="132"/>
      <c r="G2" s="133"/>
      <c r="I2" s="137" t="s">
        <v>62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B2" s="131" t="s">
        <v>9</v>
      </c>
      <c r="AC2" s="132"/>
      <c r="AD2" s="132"/>
      <c r="AE2" s="132"/>
      <c r="AF2" s="133"/>
      <c r="AG2" s="3"/>
    </row>
    <row r="3" spans="1:33" ht="22.9" customHeight="1" thickBot="1" x14ac:dyDescent="0.4">
      <c r="A3" s="2"/>
      <c r="B3" s="192">
        <f>' پہلی جمعرات'!B3:G3</f>
        <v>0</v>
      </c>
      <c r="C3" s="193"/>
      <c r="D3" s="193"/>
      <c r="E3" s="193"/>
      <c r="F3" s="193"/>
      <c r="G3" s="194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B3" s="192">
        <f>' پہلی جمعرات'!AB3:AF3</f>
        <v>0</v>
      </c>
      <c r="AC3" s="193"/>
      <c r="AD3" s="193"/>
      <c r="AE3" s="193"/>
      <c r="AF3" s="194"/>
      <c r="AG3" s="3"/>
    </row>
    <row r="4" spans="1:33" ht="5.65" customHeight="1" thickBot="1" x14ac:dyDescent="0.65">
      <c r="A4" s="2"/>
      <c r="B4" s="4"/>
      <c r="C4" s="56"/>
      <c r="D4" s="56"/>
      <c r="E4" s="56"/>
      <c r="F4" s="56"/>
      <c r="G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57"/>
      <c r="Y4" s="57"/>
      <c r="Z4" s="57"/>
      <c r="AB4" s="4"/>
      <c r="AC4" s="4"/>
      <c r="AD4" s="4"/>
      <c r="AE4" s="56"/>
      <c r="AF4" s="56"/>
      <c r="AG4" s="3"/>
    </row>
    <row r="5" spans="1:33" ht="22.5" customHeight="1" x14ac:dyDescent="0.35">
      <c r="A5" s="2"/>
      <c r="B5" s="131" t="s">
        <v>51</v>
      </c>
      <c r="C5" s="132"/>
      <c r="D5" s="132"/>
      <c r="E5" s="132"/>
      <c r="F5" s="132"/>
      <c r="G5" s="133"/>
      <c r="I5" s="58"/>
      <c r="J5" s="141"/>
      <c r="K5" s="142"/>
      <c r="L5" s="142"/>
      <c r="M5" s="142"/>
      <c r="N5" s="143"/>
      <c r="O5" s="144" t="s">
        <v>2</v>
      </c>
      <c r="P5" s="145"/>
      <c r="Q5" s="145"/>
      <c r="R5" s="195"/>
      <c r="S5" s="195"/>
      <c r="T5" s="195"/>
      <c r="U5" s="195"/>
      <c r="V5" s="195"/>
      <c r="W5" s="146" t="s">
        <v>3</v>
      </c>
      <c r="X5" s="146"/>
      <c r="Y5" s="146"/>
      <c r="Z5" s="146"/>
      <c r="AB5" s="131" t="s">
        <v>52</v>
      </c>
      <c r="AC5" s="132"/>
      <c r="AD5" s="132"/>
      <c r="AE5" s="132"/>
      <c r="AF5" s="133"/>
      <c r="AG5" s="3"/>
    </row>
    <row r="6" spans="1:33" ht="5.65" customHeight="1" x14ac:dyDescent="0.35">
      <c r="A6" s="2"/>
      <c r="B6" s="196">
        <f>' پہلی جمعرات'!B6:G7</f>
        <v>0</v>
      </c>
      <c r="C6" s="197"/>
      <c r="D6" s="197"/>
      <c r="E6" s="197"/>
      <c r="F6" s="197"/>
      <c r="G6" s="19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1"/>
      <c r="X6" s="61"/>
      <c r="Y6" s="61"/>
      <c r="Z6" s="61"/>
      <c r="AB6" s="196">
        <f>' پہلی جمعرات'!AB6:AF7</f>
        <v>0</v>
      </c>
      <c r="AC6" s="197"/>
      <c r="AD6" s="197"/>
      <c r="AE6" s="197"/>
      <c r="AF6" s="198"/>
      <c r="AG6" s="3"/>
    </row>
    <row r="7" spans="1:33" ht="19.899999999999999" customHeight="1" thickBot="1" x14ac:dyDescent="0.4">
      <c r="A7" s="2"/>
      <c r="B7" s="192"/>
      <c r="C7" s="193"/>
      <c r="D7" s="193"/>
      <c r="E7" s="193"/>
      <c r="F7" s="193"/>
      <c r="G7" s="194"/>
      <c r="I7" s="156" t="s">
        <v>56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B7" s="192"/>
      <c r="AC7" s="193"/>
      <c r="AD7" s="193"/>
      <c r="AE7" s="193"/>
      <c r="AF7" s="194"/>
      <c r="AG7" s="3"/>
    </row>
    <row r="8" spans="1:33" ht="7.15" customHeight="1" thickBot="1" x14ac:dyDescent="0.4">
      <c r="A8" s="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"/>
      <c r="N8" s="5"/>
      <c r="O8" s="5"/>
      <c r="P8" s="5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3"/>
    </row>
    <row r="9" spans="1:33" ht="17.649999999999999" customHeight="1" x14ac:dyDescent="0.35">
      <c r="A9" s="2"/>
      <c r="B9" s="157">
        <v>5</v>
      </c>
      <c r="C9" s="158"/>
      <c r="D9" s="158"/>
      <c r="E9" s="158"/>
      <c r="F9" s="158"/>
      <c r="G9" s="158"/>
      <c r="H9" s="158"/>
      <c r="I9" s="158"/>
      <c r="J9" s="158"/>
      <c r="K9" s="159"/>
      <c r="L9" s="160">
        <v>4</v>
      </c>
      <c r="M9" s="158"/>
      <c r="N9" s="158"/>
      <c r="O9" s="158"/>
      <c r="P9" s="159"/>
      <c r="Q9" s="160">
        <v>3</v>
      </c>
      <c r="R9" s="158"/>
      <c r="S9" s="158"/>
      <c r="T9" s="158"/>
      <c r="U9" s="158"/>
      <c r="V9" s="158"/>
      <c r="W9" s="158"/>
      <c r="X9" s="158"/>
      <c r="Y9" s="158"/>
      <c r="Z9" s="159"/>
      <c r="AA9" s="160">
        <v>2</v>
      </c>
      <c r="AB9" s="158"/>
      <c r="AC9" s="159"/>
      <c r="AD9" s="80">
        <v>1</v>
      </c>
      <c r="AE9" s="161"/>
      <c r="AF9" s="162"/>
      <c r="AG9" s="6"/>
    </row>
    <row r="10" spans="1:33" ht="41.25" customHeight="1" x14ac:dyDescent="0.35">
      <c r="A10" s="2"/>
      <c r="B10" s="177" t="s">
        <v>4</v>
      </c>
      <c r="C10" s="178"/>
      <c r="D10" s="178"/>
      <c r="E10" s="178"/>
      <c r="F10" s="178"/>
      <c r="G10" s="178"/>
      <c r="H10" s="178"/>
      <c r="I10" s="178"/>
      <c r="J10" s="178"/>
      <c r="K10" s="179"/>
      <c r="L10" s="180" t="s">
        <v>5</v>
      </c>
      <c r="M10" s="181"/>
      <c r="N10" s="181"/>
      <c r="O10" s="181"/>
      <c r="P10" s="182"/>
      <c r="Q10" s="183" t="s">
        <v>6</v>
      </c>
      <c r="R10" s="184"/>
      <c r="S10" s="184"/>
      <c r="T10" s="184"/>
      <c r="U10" s="184"/>
      <c r="V10" s="184"/>
      <c r="W10" s="184"/>
      <c r="X10" s="184"/>
      <c r="Y10" s="184"/>
      <c r="Z10" s="185"/>
      <c r="AA10" s="186" t="s">
        <v>7</v>
      </c>
      <c r="AB10" s="187"/>
      <c r="AC10" s="188" t="s">
        <v>8</v>
      </c>
      <c r="AD10" s="190" t="s">
        <v>54</v>
      </c>
      <c r="AE10" s="167" t="s">
        <v>53</v>
      </c>
      <c r="AF10" s="169" t="s">
        <v>10</v>
      </c>
      <c r="AG10" s="6"/>
    </row>
    <row r="11" spans="1:33" ht="144.94999999999999" customHeight="1" thickBot="1" x14ac:dyDescent="0.4">
      <c r="A11" s="2"/>
      <c r="B11" s="81" t="s">
        <v>11</v>
      </c>
      <c r="C11" s="82" t="s">
        <v>12</v>
      </c>
      <c r="D11" s="82" t="s">
        <v>13</v>
      </c>
      <c r="E11" s="82" t="s">
        <v>14</v>
      </c>
      <c r="F11" s="82" t="s">
        <v>15</v>
      </c>
      <c r="G11" s="83" t="s">
        <v>16</v>
      </c>
      <c r="H11" s="83" t="s">
        <v>17</v>
      </c>
      <c r="I11" s="82" t="s">
        <v>18</v>
      </c>
      <c r="J11" s="82" t="s">
        <v>19</v>
      </c>
      <c r="K11" s="84" t="s">
        <v>20</v>
      </c>
      <c r="L11" s="85" t="s">
        <v>21</v>
      </c>
      <c r="M11" s="86" t="s">
        <v>22</v>
      </c>
      <c r="N11" s="82" t="s">
        <v>23</v>
      </c>
      <c r="O11" s="82" t="s">
        <v>24</v>
      </c>
      <c r="P11" s="84" t="s">
        <v>25</v>
      </c>
      <c r="Q11" s="85" t="s">
        <v>26</v>
      </c>
      <c r="R11" s="82" t="s">
        <v>27</v>
      </c>
      <c r="S11" s="82" t="s">
        <v>28</v>
      </c>
      <c r="T11" s="82" t="s">
        <v>29</v>
      </c>
      <c r="U11" s="82" t="s">
        <v>30</v>
      </c>
      <c r="V11" s="82" t="s">
        <v>31</v>
      </c>
      <c r="W11" s="82" t="s">
        <v>32</v>
      </c>
      <c r="X11" s="82" t="s">
        <v>33</v>
      </c>
      <c r="Y11" s="82" t="s">
        <v>34</v>
      </c>
      <c r="Z11" s="84" t="s">
        <v>35</v>
      </c>
      <c r="AA11" s="85" t="s">
        <v>36</v>
      </c>
      <c r="AB11" s="87" t="s">
        <v>37</v>
      </c>
      <c r="AC11" s="189"/>
      <c r="AD11" s="191"/>
      <c r="AE11" s="168"/>
      <c r="AF11" s="170"/>
      <c r="AG11" s="6"/>
    </row>
    <row r="12" spans="1:33" ht="21.75" x14ac:dyDescent="0.35">
      <c r="A12" s="2"/>
      <c r="B12" s="7"/>
      <c r="C12" s="8"/>
      <c r="D12" s="8"/>
      <c r="E12" s="8"/>
      <c r="F12" s="8"/>
      <c r="G12" s="8"/>
      <c r="H12" s="8"/>
      <c r="I12" s="8"/>
      <c r="J12" s="8"/>
      <c r="K12" s="9"/>
      <c r="L12" s="10"/>
      <c r="M12" s="8"/>
      <c r="N12" s="8"/>
      <c r="O12" s="8"/>
      <c r="P12" s="9"/>
      <c r="Q12" s="10"/>
      <c r="R12" s="8"/>
      <c r="S12" s="8"/>
      <c r="T12" s="8"/>
      <c r="U12" s="8"/>
      <c r="V12" s="8"/>
      <c r="W12" s="8"/>
      <c r="X12" s="8"/>
      <c r="Y12" s="8"/>
      <c r="Z12" s="9"/>
      <c r="AA12" s="11"/>
      <c r="AB12" s="12"/>
      <c r="AC12" s="13"/>
      <c r="AD12" s="53">
        <f>' پہلی جمعرات'!AD12</f>
        <v>0</v>
      </c>
      <c r="AE12" s="49">
        <f>' پہلی جمعرات'!AE12</f>
        <v>0</v>
      </c>
      <c r="AF12" s="88">
        <v>1</v>
      </c>
      <c r="AG12" s="6"/>
    </row>
    <row r="13" spans="1:33" ht="21.75" x14ac:dyDescent="0.35">
      <c r="A13" s="2"/>
      <c r="B13" s="16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17"/>
      <c r="N13" s="17"/>
      <c r="O13" s="17"/>
      <c r="P13" s="18"/>
      <c r="Q13" s="19"/>
      <c r="R13" s="17"/>
      <c r="S13" s="17"/>
      <c r="T13" s="17"/>
      <c r="U13" s="17"/>
      <c r="V13" s="17"/>
      <c r="W13" s="17"/>
      <c r="X13" s="17"/>
      <c r="Y13" s="17"/>
      <c r="Z13" s="18"/>
      <c r="AA13" s="20"/>
      <c r="AB13" s="21"/>
      <c r="AC13" s="22"/>
      <c r="AD13" s="54">
        <f>' پہلی جمعرات'!AD13</f>
        <v>0</v>
      </c>
      <c r="AE13" s="49">
        <f>' پہلی جمعرات'!AE13</f>
        <v>0</v>
      </c>
      <c r="AF13" s="88">
        <v>2</v>
      </c>
      <c r="AG13" s="6"/>
    </row>
    <row r="14" spans="1:33" ht="21.75" x14ac:dyDescent="0.35">
      <c r="A14" s="2"/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19"/>
      <c r="M14" s="17"/>
      <c r="N14" s="17"/>
      <c r="O14" s="17"/>
      <c r="P14" s="18"/>
      <c r="Q14" s="19"/>
      <c r="R14" s="17"/>
      <c r="S14" s="17"/>
      <c r="T14" s="17"/>
      <c r="U14" s="17"/>
      <c r="V14" s="17"/>
      <c r="W14" s="17"/>
      <c r="X14" s="17"/>
      <c r="Y14" s="17"/>
      <c r="Z14" s="18"/>
      <c r="AA14" s="20"/>
      <c r="AB14" s="21"/>
      <c r="AC14" s="22"/>
      <c r="AD14" s="54">
        <f>' پہلی جمعرات'!AD14</f>
        <v>0</v>
      </c>
      <c r="AE14" s="49">
        <f>' پہلی جمعرات'!AE14</f>
        <v>0</v>
      </c>
      <c r="AF14" s="88">
        <v>3</v>
      </c>
      <c r="AG14" s="6"/>
    </row>
    <row r="15" spans="1:33" ht="21.75" x14ac:dyDescent="0.35">
      <c r="A15" s="2"/>
      <c r="B15" s="16"/>
      <c r="C15" s="17"/>
      <c r="D15" s="17"/>
      <c r="E15" s="17"/>
      <c r="F15" s="17"/>
      <c r="G15" s="17"/>
      <c r="H15" s="17"/>
      <c r="I15" s="17"/>
      <c r="J15" s="17"/>
      <c r="K15" s="18"/>
      <c r="L15" s="19"/>
      <c r="M15" s="17"/>
      <c r="N15" s="17"/>
      <c r="O15" s="17"/>
      <c r="P15" s="18"/>
      <c r="Q15" s="19"/>
      <c r="R15" s="17"/>
      <c r="S15" s="17"/>
      <c r="T15" s="17"/>
      <c r="U15" s="17"/>
      <c r="V15" s="17"/>
      <c r="W15" s="17"/>
      <c r="X15" s="17"/>
      <c r="Y15" s="17"/>
      <c r="Z15" s="18"/>
      <c r="AA15" s="20"/>
      <c r="AB15" s="21"/>
      <c r="AC15" s="22"/>
      <c r="AD15" s="54">
        <f>' پہلی جمعرات'!AD15</f>
        <v>0</v>
      </c>
      <c r="AE15" s="49">
        <f>' پہلی جمعرات'!AE15</f>
        <v>0</v>
      </c>
      <c r="AF15" s="88">
        <v>4</v>
      </c>
      <c r="AG15" s="6"/>
    </row>
    <row r="16" spans="1:33" ht="21.75" x14ac:dyDescent="0.3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8"/>
      <c r="L16" s="19"/>
      <c r="M16" s="17"/>
      <c r="N16" s="17"/>
      <c r="O16" s="17"/>
      <c r="P16" s="18"/>
      <c r="Q16" s="19"/>
      <c r="R16" s="17"/>
      <c r="S16" s="17"/>
      <c r="T16" s="17"/>
      <c r="U16" s="17"/>
      <c r="V16" s="17"/>
      <c r="W16" s="17"/>
      <c r="X16" s="17"/>
      <c r="Y16" s="17"/>
      <c r="Z16" s="18"/>
      <c r="AA16" s="20"/>
      <c r="AB16" s="21"/>
      <c r="AC16" s="22"/>
      <c r="AD16" s="54">
        <f>' پہلی جمعرات'!AD16</f>
        <v>0</v>
      </c>
      <c r="AE16" s="49">
        <f>' پہلی جمعرات'!AE16</f>
        <v>0</v>
      </c>
      <c r="AF16" s="88">
        <v>5</v>
      </c>
      <c r="AG16" s="6"/>
    </row>
    <row r="17" spans="1:33" ht="22.5" customHeight="1" thickBot="1" x14ac:dyDescent="0.4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9"/>
      <c r="M17" s="17"/>
      <c r="N17" s="17"/>
      <c r="O17" s="17"/>
      <c r="P17" s="18"/>
      <c r="Q17" s="19"/>
      <c r="R17" s="17"/>
      <c r="S17" s="17"/>
      <c r="T17" s="17"/>
      <c r="U17" s="17"/>
      <c r="V17" s="17"/>
      <c r="W17" s="17"/>
      <c r="X17" s="17"/>
      <c r="Y17" s="17"/>
      <c r="Z17" s="18"/>
      <c r="AA17" s="20"/>
      <c r="AB17" s="21"/>
      <c r="AC17" s="22"/>
      <c r="AD17" s="54">
        <f>' پہلی جمعرات'!AD17</f>
        <v>0</v>
      </c>
      <c r="AE17" s="49">
        <f>' پہلی جمعرات'!AE17</f>
        <v>0</v>
      </c>
      <c r="AF17" s="88">
        <v>6</v>
      </c>
      <c r="AG17" s="6"/>
    </row>
    <row r="18" spans="1:33" ht="22.5" hidden="1" customHeight="1" x14ac:dyDescent="0.3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8"/>
      <c r="L18" s="19"/>
      <c r="M18" s="17"/>
      <c r="N18" s="17"/>
      <c r="O18" s="17"/>
      <c r="P18" s="18"/>
      <c r="Q18" s="19"/>
      <c r="R18" s="17"/>
      <c r="S18" s="17"/>
      <c r="T18" s="17"/>
      <c r="U18" s="17"/>
      <c r="V18" s="17"/>
      <c r="W18" s="17"/>
      <c r="X18" s="17"/>
      <c r="Y18" s="17"/>
      <c r="Z18" s="18"/>
      <c r="AA18" s="20"/>
      <c r="AB18" s="21"/>
      <c r="AC18" s="22"/>
      <c r="AD18" s="54">
        <f>' پہلی جمعرات'!AD18</f>
        <v>0</v>
      </c>
      <c r="AE18" s="49">
        <f>' پہلی جمعرات'!AE18</f>
        <v>0</v>
      </c>
      <c r="AF18" s="15">
        <v>7</v>
      </c>
      <c r="AG18" s="6"/>
    </row>
    <row r="19" spans="1:33" ht="22.5" hidden="1" customHeight="1" x14ac:dyDescent="0.3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8"/>
      <c r="L19" s="19"/>
      <c r="M19" s="17"/>
      <c r="N19" s="17"/>
      <c r="O19" s="17"/>
      <c r="P19" s="18"/>
      <c r="Q19" s="19"/>
      <c r="R19" s="17"/>
      <c r="S19" s="17"/>
      <c r="T19" s="17"/>
      <c r="U19" s="17"/>
      <c r="V19" s="17"/>
      <c r="W19" s="17"/>
      <c r="X19" s="17"/>
      <c r="Y19" s="17"/>
      <c r="Z19" s="18"/>
      <c r="AA19" s="20"/>
      <c r="AB19" s="21"/>
      <c r="AC19" s="22"/>
      <c r="AD19" s="54">
        <f>' پہلی جمعرات'!AD19</f>
        <v>0</v>
      </c>
      <c r="AE19" s="49">
        <f>' پہلی جمعرات'!AE19</f>
        <v>0</v>
      </c>
      <c r="AF19" s="15">
        <v>8</v>
      </c>
      <c r="AG19" s="6"/>
    </row>
    <row r="20" spans="1:33" ht="22.5" hidden="1" customHeight="1" x14ac:dyDescent="0.3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8"/>
      <c r="L20" s="19"/>
      <c r="M20" s="17"/>
      <c r="N20" s="17"/>
      <c r="O20" s="17"/>
      <c r="P20" s="18"/>
      <c r="Q20" s="19"/>
      <c r="R20" s="17"/>
      <c r="S20" s="17"/>
      <c r="T20" s="17"/>
      <c r="U20" s="17"/>
      <c r="V20" s="17"/>
      <c r="W20" s="17"/>
      <c r="X20" s="17"/>
      <c r="Y20" s="17"/>
      <c r="Z20" s="18"/>
      <c r="AA20" s="20"/>
      <c r="AB20" s="21"/>
      <c r="AC20" s="22"/>
      <c r="AD20" s="54">
        <f>' پہلی جمعرات'!AD20</f>
        <v>0</v>
      </c>
      <c r="AE20" s="49">
        <f>' پہلی جمعرات'!AE20</f>
        <v>0</v>
      </c>
      <c r="AF20" s="15">
        <v>9</v>
      </c>
      <c r="AG20" s="6"/>
    </row>
    <row r="21" spans="1:33" ht="22.5" hidden="1" thickBot="1" x14ac:dyDescent="0.4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9"/>
      <c r="M21" s="17"/>
      <c r="N21" s="17"/>
      <c r="O21" s="17"/>
      <c r="P21" s="18"/>
      <c r="Q21" s="19"/>
      <c r="R21" s="17"/>
      <c r="S21" s="17"/>
      <c r="T21" s="17"/>
      <c r="U21" s="17"/>
      <c r="V21" s="17"/>
      <c r="W21" s="17"/>
      <c r="X21" s="17"/>
      <c r="Y21" s="17"/>
      <c r="Z21" s="18"/>
      <c r="AA21" s="20"/>
      <c r="AB21" s="21"/>
      <c r="AC21" s="22"/>
      <c r="AD21" s="54">
        <f>' پہلی جمعرات'!AD21</f>
        <v>0</v>
      </c>
      <c r="AE21" s="49">
        <f>' پہلی جمعرات'!AE21</f>
        <v>0</v>
      </c>
      <c r="AF21" s="15">
        <v>10</v>
      </c>
      <c r="AG21" s="6"/>
    </row>
    <row r="22" spans="1:33" ht="22.5" hidden="1" thickBot="1" x14ac:dyDescent="0.4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8"/>
      <c r="L22" s="19"/>
      <c r="M22" s="17"/>
      <c r="N22" s="17"/>
      <c r="O22" s="17"/>
      <c r="P22" s="18"/>
      <c r="Q22" s="19"/>
      <c r="R22" s="17"/>
      <c r="S22" s="17"/>
      <c r="T22" s="17"/>
      <c r="U22" s="17"/>
      <c r="V22" s="17"/>
      <c r="W22" s="17"/>
      <c r="X22" s="17"/>
      <c r="Y22" s="17"/>
      <c r="Z22" s="18"/>
      <c r="AA22" s="20"/>
      <c r="AB22" s="21"/>
      <c r="AC22" s="22"/>
      <c r="AD22" s="54">
        <f>' پہلی جمعرات'!AD22</f>
        <v>0</v>
      </c>
      <c r="AE22" s="49">
        <f>' پہلی جمعرات'!AE22</f>
        <v>0</v>
      </c>
      <c r="AF22" s="15">
        <v>11</v>
      </c>
      <c r="AG22" s="6"/>
    </row>
    <row r="23" spans="1:33" ht="22.5" hidden="1" thickBot="1" x14ac:dyDescent="0.4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8"/>
      <c r="L23" s="19"/>
      <c r="M23" s="17"/>
      <c r="N23" s="17"/>
      <c r="O23" s="17"/>
      <c r="P23" s="18"/>
      <c r="Q23" s="19"/>
      <c r="R23" s="17"/>
      <c r="S23" s="17"/>
      <c r="T23" s="17"/>
      <c r="U23" s="17"/>
      <c r="V23" s="17"/>
      <c r="W23" s="17"/>
      <c r="X23" s="17"/>
      <c r="Y23" s="17"/>
      <c r="Z23" s="18"/>
      <c r="AA23" s="20"/>
      <c r="AB23" s="21"/>
      <c r="AC23" s="22"/>
      <c r="AD23" s="54">
        <f>' پہلی جمعرات'!AD23</f>
        <v>0</v>
      </c>
      <c r="AE23" s="49">
        <f>' پہلی جمعرات'!AE23</f>
        <v>0</v>
      </c>
      <c r="AF23" s="15">
        <v>12</v>
      </c>
      <c r="AG23" s="6"/>
    </row>
    <row r="24" spans="1:33" ht="22.5" hidden="1" thickBot="1" x14ac:dyDescent="0.4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19"/>
      <c r="M24" s="17"/>
      <c r="N24" s="17"/>
      <c r="O24" s="17"/>
      <c r="P24" s="18"/>
      <c r="Q24" s="19"/>
      <c r="R24" s="17"/>
      <c r="S24" s="17"/>
      <c r="T24" s="17"/>
      <c r="U24" s="17"/>
      <c r="V24" s="17"/>
      <c r="W24" s="17"/>
      <c r="X24" s="17"/>
      <c r="Y24" s="17"/>
      <c r="Z24" s="18"/>
      <c r="AA24" s="20"/>
      <c r="AB24" s="21"/>
      <c r="AC24" s="22"/>
      <c r="AD24" s="54">
        <f>' پہلی جمعرات'!AD24</f>
        <v>0</v>
      </c>
      <c r="AE24" s="49">
        <f>' پہلی جمعرات'!AE24</f>
        <v>0</v>
      </c>
      <c r="AF24" s="15">
        <v>13</v>
      </c>
      <c r="AG24" s="6"/>
    </row>
    <row r="25" spans="1:33" ht="22.5" hidden="1" thickBot="1" x14ac:dyDescent="0.4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17"/>
      <c r="N25" s="17"/>
      <c r="O25" s="17"/>
      <c r="P25" s="18"/>
      <c r="Q25" s="19"/>
      <c r="R25" s="17"/>
      <c r="S25" s="17"/>
      <c r="T25" s="17"/>
      <c r="U25" s="17"/>
      <c r="V25" s="17"/>
      <c r="W25" s="17"/>
      <c r="X25" s="17"/>
      <c r="Y25" s="17"/>
      <c r="Z25" s="18"/>
      <c r="AA25" s="20"/>
      <c r="AB25" s="21"/>
      <c r="AC25" s="22"/>
      <c r="AD25" s="54">
        <f>' پہلی جمعرات'!AD25</f>
        <v>0</v>
      </c>
      <c r="AE25" s="49">
        <f>' پہلی جمعرات'!AE25</f>
        <v>0</v>
      </c>
      <c r="AF25" s="15">
        <v>14</v>
      </c>
      <c r="AG25" s="6"/>
    </row>
    <row r="26" spans="1:33" ht="22.5" hidden="1" thickBot="1" x14ac:dyDescent="0.4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17"/>
      <c r="N26" s="17"/>
      <c r="O26" s="17"/>
      <c r="P26" s="18"/>
      <c r="Q26" s="19"/>
      <c r="R26" s="17"/>
      <c r="S26" s="17"/>
      <c r="T26" s="17"/>
      <c r="U26" s="17"/>
      <c r="V26" s="17"/>
      <c r="W26" s="17"/>
      <c r="X26" s="17"/>
      <c r="Y26" s="17"/>
      <c r="Z26" s="18"/>
      <c r="AA26" s="20"/>
      <c r="AB26" s="21"/>
      <c r="AC26" s="22"/>
      <c r="AD26" s="54">
        <f>' پہلی جمعرات'!AD26</f>
        <v>0</v>
      </c>
      <c r="AE26" s="49">
        <f>' پہلی جمعرات'!AE26</f>
        <v>0</v>
      </c>
      <c r="AF26" s="15">
        <v>15</v>
      </c>
      <c r="AG26" s="6"/>
    </row>
    <row r="27" spans="1:33" ht="22.5" hidden="1" thickBot="1" x14ac:dyDescent="0.4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8"/>
      <c r="L27" s="19"/>
      <c r="M27" s="17"/>
      <c r="N27" s="17"/>
      <c r="O27" s="17"/>
      <c r="P27" s="18"/>
      <c r="Q27" s="19"/>
      <c r="R27" s="17"/>
      <c r="S27" s="17"/>
      <c r="T27" s="17"/>
      <c r="U27" s="17"/>
      <c r="V27" s="17"/>
      <c r="W27" s="17"/>
      <c r="X27" s="17"/>
      <c r="Y27" s="17"/>
      <c r="Z27" s="18"/>
      <c r="AA27" s="20"/>
      <c r="AB27" s="21"/>
      <c r="AC27" s="22"/>
      <c r="AD27" s="54">
        <f>' پہلی جمعرات'!AD27</f>
        <v>0</v>
      </c>
      <c r="AE27" s="49">
        <f>' پہلی جمعرات'!AE27</f>
        <v>0</v>
      </c>
      <c r="AF27" s="15">
        <v>16</v>
      </c>
      <c r="AG27" s="6"/>
    </row>
    <row r="28" spans="1:33" ht="22.5" hidden="1" thickBot="1" x14ac:dyDescent="0.4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8"/>
      <c r="L28" s="19"/>
      <c r="M28" s="17"/>
      <c r="N28" s="17"/>
      <c r="O28" s="17"/>
      <c r="P28" s="18"/>
      <c r="Q28" s="19"/>
      <c r="R28" s="17"/>
      <c r="S28" s="17"/>
      <c r="T28" s="17"/>
      <c r="U28" s="17"/>
      <c r="V28" s="17"/>
      <c r="W28" s="17"/>
      <c r="X28" s="17"/>
      <c r="Y28" s="17"/>
      <c r="Z28" s="18"/>
      <c r="AA28" s="20"/>
      <c r="AB28" s="21"/>
      <c r="AC28" s="22"/>
      <c r="AD28" s="54">
        <f>' پہلی جمعرات'!AD28</f>
        <v>0</v>
      </c>
      <c r="AE28" s="49">
        <f>' پہلی جمعرات'!AE28</f>
        <v>0</v>
      </c>
      <c r="AF28" s="15">
        <v>17</v>
      </c>
      <c r="AG28" s="6"/>
    </row>
    <row r="29" spans="1:33" ht="22.5" hidden="1" customHeight="1" x14ac:dyDescent="0.3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8"/>
      <c r="L29" s="19"/>
      <c r="M29" s="17"/>
      <c r="N29" s="17"/>
      <c r="O29" s="17"/>
      <c r="P29" s="18"/>
      <c r="Q29" s="19"/>
      <c r="R29" s="17"/>
      <c r="S29" s="17"/>
      <c r="T29" s="17"/>
      <c r="U29" s="17"/>
      <c r="V29" s="17"/>
      <c r="W29" s="17"/>
      <c r="X29" s="17"/>
      <c r="Y29" s="17"/>
      <c r="Z29" s="18"/>
      <c r="AA29" s="20"/>
      <c r="AB29" s="21"/>
      <c r="AC29" s="22"/>
      <c r="AD29" s="54">
        <f>' پہلی جمعرات'!AD29</f>
        <v>0</v>
      </c>
      <c r="AE29" s="49">
        <f>' پہلی جمعرات'!AE29</f>
        <v>0</v>
      </c>
      <c r="AF29" s="15">
        <v>18</v>
      </c>
      <c r="AG29" s="6"/>
    </row>
    <row r="30" spans="1:33" ht="22.5" hidden="1" customHeight="1" x14ac:dyDescent="0.3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17"/>
      <c r="N30" s="17"/>
      <c r="O30" s="17"/>
      <c r="P30" s="18"/>
      <c r="Q30" s="19"/>
      <c r="R30" s="17"/>
      <c r="S30" s="17"/>
      <c r="T30" s="17"/>
      <c r="U30" s="17"/>
      <c r="V30" s="17"/>
      <c r="W30" s="17"/>
      <c r="X30" s="17"/>
      <c r="Y30" s="17"/>
      <c r="Z30" s="18"/>
      <c r="AA30" s="20"/>
      <c r="AB30" s="21"/>
      <c r="AC30" s="22"/>
      <c r="AD30" s="54">
        <f>' پہلی جمعرات'!AD30</f>
        <v>0</v>
      </c>
      <c r="AE30" s="49">
        <f>' پہلی جمعرات'!AE30</f>
        <v>0</v>
      </c>
      <c r="AF30" s="15">
        <v>19</v>
      </c>
      <c r="AG30" s="6"/>
    </row>
    <row r="31" spans="1:33" ht="22.5" hidden="1" customHeight="1" thickBot="1" x14ac:dyDescent="0.4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8"/>
      <c r="L31" s="19"/>
      <c r="M31" s="17"/>
      <c r="N31" s="17"/>
      <c r="O31" s="17"/>
      <c r="P31" s="18"/>
      <c r="Q31" s="19"/>
      <c r="R31" s="17"/>
      <c r="S31" s="17"/>
      <c r="T31" s="17"/>
      <c r="U31" s="17"/>
      <c r="V31" s="17"/>
      <c r="W31" s="17"/>
      <c r="X31" s="17"/>
      <c r="Y31" s="17"/>
      <c r="Z31" s="18"/>
      <c r="AA31" s="20"/>
      <c r="AB31" s="21"/>
      <c r="AC31" s="22"/>
      <c r="AD31" s="55">
        <f>' پہلی جمعرات'!AD31</f>
        <v>0</v>
      </c>
      <c r="AE31" s="49">
        <f>' پہلی جمعرات'!AE31</f>
        <v>0</v>
      </c>
      <c r="AF31" s="15">
        <v>20</v>
      </c>
      <c r="AG31" s="6"/>
    </row>
    <row r="32" spans="1:33" ht="28.5" customHeight="1" thickBot="1" x14ac:dyDescent="0.4">
      <c r="A32" s="2"/>
      <c r="B32" s="75">
        <f>SUM(B12:B31)</f>
        <v>0</v>
      </c>
      <c r="C32" s="76">
        <f t="shared" ref="C32:AC32" si="0">SUM(C12:C31)</f>
        <v>0</v>
      </c>
      <c r="D32" s="76">
        <f t="shared" si="0"/>
        <v>0</v>
      </c>
      <c r="E32" s="76">
        <f t="shared" si="0"/>
        <v>0</v>
      </c>
      <c r="F32" s="76">
        <f t="shared" si="0"/>
        <v>0</v>
      </c>
      <c r="G32" s="76">
        <f t="shared" si="0"/>
        <v>0</v>
      </c>
      <c r="H32" s="76">
        <f t="shared" si="0"/>
        <v>0</v>
      </c>
      <c r="I32" s="76">
        <f t="shared" si="0"/>
        <v>0</v>
      </c>
      <c r="J32" s="76">
        <f t="shared" si="0"/>
        <v>0</v>
      </c>
      <c r="K32" s="77">
        <f t="shared" si="0"/>
        <v>0</v>
      </c>
      <c r="L32" s="78">
        <f t="shared" si="0"/>
        <v>0</v>
      </c>
      <c r="M32" s="76">
        <f t="shared" si="0"/>
        <v>0</v>
      </c>
      <c r="N32" s="76">
        <f t="shared" si="0"/>
        <v>0</v>
      </c>
      <c r="O32" s="76">
        <f t="shared" si="0"/>
        <v>0</v>
      </c>
      <c r="P32" s="77">
        <f t="shared" si="0"/>
        <v>0</v>
      </c>
      <c r="Q32" s="78">
        <f t="shared" si="0"/>
        <v>0</v>
      </c>
      <c r="R32" s="76">
        <f t="shared" si="0"/>
        <v>0</v>
      </c>
      <c r="S32" s="76">
        <f t="shared" si="0"/>
        <v>0</v>
      </c>
      <c r="T32" s="76">
        <f t="shared" si="0"/>
        <v>0</v>
      </c>
      <c r="U32" s="76">
        <f t="shared" si="0"/>
        <v>0</v>
      </c>
      <c r="V32" s="76">
        <f t="shared" si="0"/>
        <v>0</v>
      </c>
      <c r="W32" s="76">
        <f t="shared" si="0"/>
        <v>0</v>
      </c>
      <c r="X32" s="76">
        <f t="shared" si="0"/>
        <v>0</v>
      </c>
      <c r="Y32" s="76">
        <f t="shared" si="0"/>
        <v>0</v>
      </c>
      <c r="Z32" s="77">
        <f t="shared" si="0"/>
        <v>0</v>
      </c>
      <c r="AA32" s="79">
        <f t="shared" si="0"/>
        <v>0</v>
      </c>
      <c r="AB32" s="77">
        <f t="shared" si="0"/>
        <v>0</v>
      </c>
      <c r="AC32" s="77">
        <f t="shared" si="0"/>
        <v>0</v>
      </c>
      <c r="AD32" s="150" t="s">
        <v>38</v>
      </c>
      <c r="AE32" s="151"/>
      <c r="AF32" s="152"/>
      <c r="AG32" s="23"/>
    </row>
    <row r="33" spans="1:33" ht="28.5" customHeight="1" thickBot="1" x14ac:dyDescent="0.4">
      <c r="A33" s="2"/>
      <c r="B33" s="24"/>
      <c r="C33" s="25"/>
      <c r="D33" s="25"/>
      <c r="E33" s="25"/>
      <c r="F33" s="25"/>
      <c r="G33" s="25"/>
      <c r="H33" s="25"/>
      <c r="I33" s="25"/>
      <c r="J33" s="25"/>
      <c r="K33" s="26"/>
      <c r="L33" s="27"/>
      <c r="M33" s="25"/>
      <c r="N33" s="25"/>
      <c r="O33" s="25"/>
      <c r="P33" s="26"/>
      <c r="Q33" s="27"/>
      <c r="R33" s="25"/>
      <c r="S33" s="25"/>
      <c r="T33" s="25"/>
      <c r="U33" s="25"/>
      <c r="V33" s="25"/>
      <c r="W33" s="25"/>
      <c r="X33" s="25"/>
      <c r="Y33" s="25"/>
      <c r="Z33" s="26"/>
      <c r="AA33" s="28"/>
      <c r="AB33" s="29"/>
      <c r="AC33" s="30"/>
      <c r="AD33" s="147" t="s">
        <v>39</v>
      </c>
      <c r="AE33" s="148"/>
      <c r="AF33" s="149"/>
      <c r="AG33" s="6"/>
    </row>
    <row r="34" spans="1:33" ht="28.5" customHeight="1" thickBot="1" x14ac:dyDescent="0.4">
      <c r="A34" s="2"/>
      <c r="B34" s="69">
        <f t="shared" ref="B34:AC34" si="1">IF(SUM(B32:B33)=0,0,IF(B33=0,1*100.0001,IF(B32=0,1*-100.0001,(B32/B33*100-100))))</f>
        <v>0</v>
      </c>
      <c r="C34" s="70">
        <f t="shared" si="1"/>
        <v>0</v>
      </c>
      <c r="D34" s="70">
        <f t="shared" si="1"/>
        <v>0</v>
      </c>
      <c r="E34" s="70">
        <f t="shared" si="1"/>
        <v>0</v>
      </c>
      <c r="F34" s="70">
        <f t="shared" si="1"/>
        <v>0</v>
      </c>
      <c r="G34" s="70">
        <f t="shared" si="1"/>
        <v>0</v>
      </c>
      <c r="H34" s="70">
        <f t="shared" si="1"/>
        <v>0</v>
      </c>
      <c r="I34" s="70">
        <f t="shared" si="1"/>
        <v>0</v>
      </c>
      <c r="J34" s="70">
        <f t="shared" si="1"/>
        <v>0</v>
      </c>
      <c r="K34" s="71">
        <f t="shared" si="1"/>
        <v>0</v>
      </c>
      <c r="L34" s="72">
        <f t="shared" si="1"/>
        <v>0</v>
      </c>
      <c r="M34" s="70">
        <f t="shared" si="1"/>
        <v>0</v>
      </c>
      <c r="N34" s="70">
        <f t="shared" si="1"/>
        <v>0</v>
      </c>
      <c r="O34" s="70">
        <f t="shared" si="1"/>
        <v>0</v>
      </c>
      <c r="P34" s="73">
        <f t="shared" si="1"/>
        <v>0</v>
      </c>
      <c r="Q34" s="72">
        <f t="shared" si="1"/>
        <v>0</v>
      </c>
      <c r="R34" s="70">
        <f t="shared" si="1"/>
        <v>0</v>
      </c>
      <c r="S34" s="70">
        <f t="shared" si="1"/>
        <v>0</v>
      </c>
      <c r="T34" s="70">
        <f t="shared" si="1"/>
        <v>0</v>
      </c>
      <c r="U34" s="70">
        <f t="shared" si="1"/>
        <v>0</v>
      </c>
      <c r="V34" s="70">
        <f t="shared" si="1"/>
        <v>0</v>
      </c>
      <c r="W34" s="70">
        <f t="shared" si="1"/>
        <v>0</v>
      </c>
      <c r="X34" s="70">
        <f t="shared" si="1"/>
        <v>0</v>
      </c>
      <c r="Y34" s="70">
        <f t="shared" si="1"/>
        <v>0</v>
      </c>
      <c r="Z34" s="71">
        <f t="shared" si="1"/>
        <v>0</v>
      </c>
      <c r="AA34" s="72">
        <f t="shared" si="1"/>
        <v>0</v>
      </c>
      <c r="AB34" s="73">
        <f t="shared" si="1"/>
        <v>0</v>
      </c>
      <c r="AC34" s="74">
        <f t="shared" si="1"/>
        <v>0</v>
      </c>
      <c r="AD34" s="174" t="s">
        <v>40</v>
      </c>
      <c r="AE34" s="175"/>
      <c r="AF34" s="176"/>
      <c r="AG34" s="6"/>
    </row>
    <row r="35" spans="1:33" ht="24" customHeight="1" x14ac:dyDescent="0.35">
      <c r="A35" s="2"/>
      <c r="B35" s="171"/>
      <c r="C35" s="171"/>
      <c r="D35" s="171"/>
      <c r="E35" s="171"/>
      <c r="F35" s="171"/>
      <c r="G35" s="171"/>
      <c r="H35" s="171"/>
      <c r="I35" s="172" t="s">
        <v>41</v>
      </c>
      <c r="J35" s="172"/>
      <c r="K35" s="172"/>
      <c r="L35" s="172"/>
      <c r="M35" s="172"/>
      <c r="N35" s="63"/>
      <c r="O35" s="63"/>
      <c r="P35" s="63"/>
      <c r="Q35" s="63"/>
      <c r="R35" s="63"/>
      <c r="S35" s="63"/>
      <c r="T35" s="63"/>
      <c r="U35" s="63"/>
      <c r="V35" s="173" t="s">
        <v>42</v>
      </c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31"/>
    </row>
    <row r="36" spans="1:33" ht="21.75" customHeight="1" thickBot="1" x14ac:dyDescent="0.4">
      <c r="A36" s="32"/>
      <c r="B36" s="163" t="s">
        <v>57</v>
      </c>
      <c r="C36" s="163"/>
      <c r="D36" s="163"/>
      <c r="E36" s="163"/>
      <c r="F36" s="163"/>
      <c r="G36" s="163"/>
      <c r="H36" s="163"/>
      <c r="I36" s="164">
        <v>44265</v>
      </c>
      <c r="J36" s="164"/>
      <c r="K36" s="164"/>
      <c r="L36" s="164"/>
      <c r="M36" s="164"/>
      <c r="N36" s="165" t="s">
        <v>43</v>
      </c>
      <c r="O36" s="165"/>
      <c r="P36" s="165"/>
      <c r="Q36" s="165"/>
      <c r="R36" s="165"/>
      <c r="S36" s="33"/>
      <c r="T36" s="166" t="s">
        <v>44</v>
      </c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34"/>
    </row>
    <row r="37" spans="1:33" ht="16.5" thickTop="1" x14ac:dyDescent="0.35"/>
  </sheetData>
  <sheetProtection algorithmName="SHA-512" hashValue="TFuZAgx63yDkWkFOgIEMRc8L9gogDS2XSgQYYqix9vbiYTPmHjjVr7Tylb3sM23Fj6EbVlKTSUsrK6GUrEC7cQ==" saltValue="TpkCo7RHcvNwSEvao8LmUw==" spinCount="100000" sheet="1" formatCells="0" formatColumns="0" formatRows="0" insertColumns="0" insertRows="0" insertHyperlinks="0" deleteColumns="0" deleteRows="0" sort="0" autoFilter="0" pivotTables="0"/>
  <mergeCells count="38">
    <mergeCell ref="B36:H36"/>
    <mergeCell ref="I36:M36"/>
    <mergeCell ref="N36:R36"/>
    <mergeCell ref="T36:AF36"/>
    <mergeCell ref="AD32:AF32"/>
    <mergeCell ref="AD33:AF33"/>
    <mergeCell ref="AD34:AF34"/>
    <mergeCell ref="AE10:AE11"/>
    <mergeCell ref="AF10:AF11"/>
    <mergeCell ref="B35:H35"/>
    <mergeCell ref="I35:M35"/>
    <mergeCell ref="V35:AF35"/>
    <mergeCell ref="B10:K10"/>
    <mergeCell ref="L10:P10"/>
    <mergeCell ref="Q10:Z10"/>
    <mergeCell ref="AA10:AB10"/>
    <mergeCell ref="AC10:AC11"/>
    <mergeCell ref="AD10:AD11"/>
    <mergeCell ref="B6:G7"/>
    <mergeCell ref="AB6:AF7"/>
    <mergeCell ref="I7:Z7"/>
    <mergeCell ref="B9:K9"/>
    <mergeCell ref="L9:P9"/>
    <mergeCell ref="Q9:Z9"/>
    <mergeCell ref="AA9:AC9"/>
    <mergeCell ref="AE9:AF9"/>
    <mergeCell ref="AB5:AF5"/>
    <mergeCell ref="A1:AG1"/>
    <mergeCell ref="B2:G2"/>
    <mergeCell ref="I2:Z3"/>
    <mergeCell ref="AB2:AF2"/>
    <mergeCell ref="B3:G3"/>
    <mergeCell ref="AB3:AF3"/>
    <mergeCell ref="B5:G5"/>
    <mergeCell ref="J5:N5"/>
    <mergeCell ref="O5:Q5"/>
    <mergeCell ref="R5:V5"/>
    <mergeCell ref="W5:Z5"/>
  </mergeCells>
  <conditionalFormatting sqref="B3:G3">
    <cfRule type="containsText" dxfId="13" priority="5" operator="containsText" text="0">
      <formula>NOT(ISERROR(SEARCH("0",B3)))</formula>
    </cfRule>
  </conditionalFormatting>
  <conditionalFormatting sqref="B6">
    <cfRule type="containsText" dxfId="12" priority="4" operator="containsText" text="0">
      <formula>NOT(ISERROR(SEARCH("0",B6)))</formula>
    </cfRule>
  </conditionalFormatting>
  <conditionalFormatting sqref="AB3:AF3 AB6:AF7">
    <cfRule type="containsText" dxfId="11" priority="3" operator="containsText" text="0">
      <formula>NOT(ISERROR(SEARCH("0",AB3)))</formula>
    </cfRule>
  </conditionalFormatting>
  <conditionalFormatting sqref="AE12:AE31">
    <cfRule type="cellIs" dxfId="10" priority="2" operator="equal">
      <formula>0</formula>
    </cfRule>
  </conditionalFormatting>
  <conditionalFormatting sqref="AD12:AD31">
    <cfRule type="containsText" dxfId="9" priority="1" operator="containsText" text="0">
      <formula>NOT(ISERROR(SEARCH("0",AD12)))</formula>
    </cfRule>
  </conditionalFormatting>
  <printOptions horizontalCentered="1"/>
  <pageMargins left="0" right="0" top="0.1" bottom="0" header="0" footer="0"/>
  <pageSetup paperSize="9" fitToHeight="0" orientation="landscape" errors="blank" copies="7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445E-8336-4FF6-AA5F-DDEC9D2CA296}">
  <sheetPr>
    <tabColor rgb="FFC00000"/>
  </sheetPr>
  <dimension ref="A1:AG37"/>
  <sheetViews>
    <sheetView showGridLines="0" topLeftCell="A13" zoomScaleNormal="100" zoomScaleSheetLayoutView="100" workbookViewId="0">
      <selection activeCell="I37" sqref="I37"/>
    </sheetView>
  </sheetViews>
  <sheetFormatPr defaultColWidth="9.28515625" defaultRowHeight="15.75" x14ac:dyDescent="0.35"/>
  <cols>
    <col min="1" max="1" width="1" style="1" customWidth="1"/>
    <col min="2" max="12" width="4.140625" style="1" customWidth="1"/>
    <col min="13" max="16" width="4.140625" style="35" customWidth="1"/>
    <col min="17" max="29" width="4.140625" style="1" customWidth="1"/>
    <col min="30" max="30" width="6.7109375" style="1" customWidth="1"/>
    <col min="31" max="31" width="13.7109375" style="1" customWidth="1"/>
    <col min="32" max="32" width="3.140625" style="1" customWidth="1"/>
    <col min="33" max="33" width="0.7109375" style="1" customWidth="1"/>
    <col min="34" max="16384" width="9.28515625" style="1"/>
  </cols>
  <sheetData>
    <row r="1" spans="1:33" ht="8.65" customHeight="1" thickTop="1" thickBot="1" x14ac:dyDescent="0.4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6"/>
    </row>
    <row r="2" spans="1:33" ht="25.5" customHeight="1" x14ac:dyDescent="0.35">
      <c r="A2" s="2"/>
      <c r="B2" s="131" t="s">
        <v>50</v>
      </c>
      <c r="C2" s="132"/>
      <c r="D2" s="132"/>
      <c r="E2" s="132"/>
      <c r="F2" s="132"/>
      <c r="G2" s="133"/>
      <c r="I2" s="137" t="s">
        <v>63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B2" s="131" t="s">
        <v>9</v>
      </c>
      <c r="AC2" s="132"/>
      <c r="AD2" s="132"/>
      <c r="AE2" s="132"/>
      <c r="AF2" s="133"/>
      <c r="AG2" s="3"/>
    </row>
    <row r="3" spans="1:33" ht="22.9" customHeight="1" thickBot="1" x14ac:dyDescent="0.4">
      <c r="A3" s="2"/>
      <c r="B3" s="192">
        <f>' پہلی جمعرات'!B3:G3</f>
        <v>0</v>
      </c>
      <c r="C3" s="193"/>
      <c r="D3" s="193"/>
      <c r="E3" s="193"/>
      <c r="F3" s="193"/>
      <c r="G3" s="194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B3" s="192">
        <f>' پہلی جمعرات'!AB3:AF3</f>
        <v>0</v>
      </c>
      <c r="AC3" s="193"/>
      <c r="AD3" s="193"/>
      <c r="AE3" s="193"/>
      <c r="AF3" s="194"/>
      <c r="AG3" s="3"/>
    </row>
    <row r="4" spans="1:33" ht="5.65" customHeight="1" thickBot="1" x14ac:dyDescent="0.65">
      <c r="A4" s="2"/>
      <c r="B4" s="4"/>
      <c r="C4" s="56"/>
      <c r="D4" s="56"/>
      <c r="E4" s="56"/>
      <c r="F4" s="56"/>
      <c r="G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57"/>
      <c r="Y4" s="57"/>
      <c r="Z4" s="57"/>
      <c r="AB4" s="4"/>
      <c r="AC4" s="4"/>
      <c r="AD4" s="4"/>
      <c r="AE4" s="56"/>
      <c r="AF4" s="56"/>
      <c r="AG4" s="3"/>
    </row>
    <row r="5" spans="1:33" ht="22.5" customHeight="1" x14ac:dyDescent="0.35">
      <c r="A5" s="2"/>
      <c r="B5" s="131" t="s">
        <v>51</v>
      </c>
      <c r="C5" s="132"/>
      <c r="D5" s="132"/>
      <c r="E5" s="132"/>
      <c r="F5" s="132"/>
      <c r="G5" s="133"/>
      <c r="I5" s="58"/>
      <c r="J5" s="141"/>
      <c r="K5" s="142"/>
      <c r="L5" s="142"/>
      <c r="M5" s="142"/>
      <c r="N5" s="143"/>
      <c r="O5" s="144" t="s">
        <v>2</v>
      </c>
      <c r="P5" s="145"/>
      <c r="Q5" s="145"/>
      <c r="R5" s="195"/>
      <c r="S5" s="195"/>
      <c r="T5" s="195"/>
      <c r="U5" s="195"/>
      <c r="V5" s="195"/>
      <c r="W5" s="146" t="s">
        <v>3</v>
      </c>
      <c r="X5" s="146"/>
      <c r="Y5" s="146"/>
      <c r="Z5" s="146"/>
      <c r="AB5" s="131" t="s">
        <v>52</v>
      </c>
      <c r="AC5" s="132"/>
      <c r="AD5" s="132"/>
      <c r="AE5" s="132"/>
      <c r="AF5" s="133"/>
      <c r="AG5" s="3"/>
    </row>
    <row r="6" spans="1:33" ht="5.65" customHeight="1" x14ac:dyDescent="0.35">
      <c r="A6" s="2"/>
      <c r="B6" s="196">
        <f>' پہلی جمعرات'!B6:G7</f>
        <v>0</v>
      </c>
      <c r="C6" s="197"/>
      <c r="D6" s="197"/>
      <c r="E6" s="197"/>
      <c r="F6" s="197"/>
      <c r="G6" s="19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1"/>
      <c r="X6" s="61"/>
      <c r="Y6" s="61"/>
      <c r="Z6" s="61"/>
      <c r="AB6" s="196">
        <f>' پہلی جمعرات'!AB6:AF7</f>
        <v>0</v>
      </c>
      <c r="AC6" s="197"/>
      <c r="AD6" s="197"/>
      <c r="AE6" s="197"/>
      <c r="AF6" s="198"/>
      <c r="AG6" s="3"/>
    </row>
    <row r="7" spans="1:33" ht="19.899999999999999" customHeight="1" thickBot="1" x14ac:dyDescent="0.4">
      <c r="A7" s="2"/>
      <c r="B7" s="192"/>
      <c r="C7" s="193"/>
      <c r="D7" s="193"/>
      <c r="E7" s="193"/>
      <c r="F7" s="193"/>
      <c r="G7" s="194"/>
      <c r="I7" s="156" t="s">
        <v>56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B7" s="192"/>
      <c r="AC7" s="193"/>
      <c r="AD7" s="193"/>
      <c r="AE7" s="193"/>
      <c r="AF7" s="194"/>
      <c r="AG7" s="3"/>
    </row>
    <row r="8" spans="1:33" ht="7.15" customHeight="1" thickBot="1" x14ac:dyDescent="0.4">
      <c r="A8" s="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"/>
      <c r="N8" s="5"/>
      <c r="O8" s="5"/>
      <c r="P8" s="5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3"/>
    </row>
    <row r="9" spans="1:33" ht="17.649999999999999" customHeight="1" x14ac:dyDescent="0.35">
      <c r="A9" s="2"/>
      <c r="B9" s="157">
        <v>5</v>
      </c>
      <c r="C9" s="158"/>
      <c r="D9" s="158"/>
      <c r="E9" s="158"/>
      <c r="F9" s="158"/>
      <c r="G9" s="158"/>
      <c r="H9" s="158"/>
      <c r="I9" s="158"/>
      <c r="J9" s="158"/>
      <c r="K9" s="159"/>
      <c r="L9" s="160">
        <v>4</v>
      </c>
      <c r="M9" s="158"/>
      <c r="N9" s="158"/>
      <c r="O9" s="158"/>
      <c r="P9" s="159"/>
      <c r="Q9" s="160">
        <v>3</v>
      </c>
      <c r="R9" s="158"/>
      <c r="S9" s="158"/>
      <c r="T9" s="158"/>
      <c r="U9" s="158"/>
      <c r="V9" s="158"/>
      <c r="W9" s="158"/>
      <c r="X9" s="158"/>
      <c r="Y9" s="158"/>
      <c r="Z9" s="159"/>
      <c r="AA9" s="160">
        <v>2</v>
      </c>
      <c r="AB9" s="158"/>
      <c r="AC9" s="159"/>
      <c r="AD9" s="80">
        <v>1</v>
      </c>
      <c r="AE9" s="161"/>
      <c r="AF9" s="162"/>
      <c r="AG9" s="6"/>
    </row>
    <row r="10" spans="1:33" ht="41.25" customHeight="1" x14ac:dyDescent="0.35">
      <c r="A10" s="2"/>
      <c r="B10" s="177" t="s">
        <v>4</v>
      </c>
      <c r="C10" s="178"/>
      <c r="D10" s="178"/>
      <c r="E10" s="178"/>
      <c r="F10" s="178"/>
      <c r="G10" s="178"/>
      <c r="H10" s="178"/>
      <c r="I10" s="178"/>
      <c r="J10" s="178"/>
      <c r="K10" s="179"/>
      <c r="L10" s="180" t="s">
        <v>5</v>
      </c>
      <c r="M10" s="181"/>
      <c r="N10" s="181"/>
      <c r="O10" s="181"/>
      <c r="P10" s="182"/>
      <c r="Q10" s="183" t="s">
        <v>6</v>
      </c>
      <c r="R10" s="184"/>
      <c r="S10" s="184"/>
      <c r="T10" s="184"/>
      <c r="U10" s="184"/>
      <c r="V10" s="184"/>
      <c r="W10" s="184"/>
      <c r="X10" s="184"/>
      <c r="Y10" s="184"/>
      <c r="Z10" s="185"/>
      <c r="AA10" s="186" t="s">
        <v>7</v>
      </c>
      <c r="AB10" s="187"/>
      <c r="AC10" s="188" t="s">
        <v>8</v>
      </c>
      <c r="AD10" s="190" t="s">
        <v>54</v>
      </c>
      <c r="AE10" s="167" t="s">
        <v>53</v>
      </c>
      <c r="AF10" s="169" t="s">
        <v>10</v>
      </c>
      <c r="AG10" s="6"/>
    </row>
    <row r="11" spans="1:33" ht="144.94999999999999" customHeight="1" thickBot="1" x14ac:dyDescent="0.4">
      <c r="A11" s="2"/>
      <c r="B11" s="81" t="s">
        <v>11</v>
      </c>
      <c r="C11" s="82" t="s">
        <v>12</v>
      </c>
      <c r="D11" s="82" t="s">
        <v>13</v>
      </c>
      <c r="E11" s="82" t="s">
        <v>14</v>
      </c>
      <c r="F11" s="82" t="s">
        <v>15</v>
      </c>
      <c r="G11" s="83" t="s">
        <v>16</v>
      </c>
      <c r="H11" s="83" t="s">
        <v>17</v>
      </c>
      <c r="I11" s="82" t="s">
        <v>18</v>
      </c>
      <c r="J11" s="82" t="s">
        <v>19</v>
      </c>
      <c r="K11" s="84" t="s">
        <v>20</v>
      </c>
      <c r="L11" s="85" t="s">
        <v>21</v>
      </c>
      <c r="M11" s="86" t="s">
        <v>22</v>
      </c>
      <c r="N11" s="82" t="s">
        <v>23</v>
      </c>
      <c r="O11" s="82" t="s">
        <v>24</v>
      </c>
      <c r="P11" s="84" t="s">
        <v>25</v>
      </c>
      <c r="Q11" s="85" t="s">
        <v>26</v>
      </c>
      <c r="R11" s="82" t="s">
        <v>27</v>
      </c>
      <c r="S11" s="82" t="s">
        <v>28</v>
      </c>
      <c r="T11" s="82" t="s">
        <v>29</v>
      </c>
      <c r="U11" s="82" t="s">
        <v>30</v>
      </c>
      <c r="V11" s="82" t="s">
        <v>31</v>
      </c>
      <c r="W11" s="82" t="s">
        <v>32</v>
      </c>
      <c r="X11" s="82" t="s">
        <v>33</v>
      </c>
      <c r="Y11" s="82" t="s">
        <v>34</v>
      </c>
      <c r="Z11" s="84" t="s">
        <v>35</v>
      </c>
      <c r="AA11" s="85" t="s">
        <v>36</v>
      </c>
      <c r="AB11" s="87" t="s">
        <v>37</v>
      </c>
      <c r="AC11" s="189"/>
      <c r="AD11" s="191"/>
      <c r="AE11" s="168"/>
      <c r="AF11" s="170"/>
      <c r="AG11" s="6"/>
    </row>
    <row r="12" spans="1:33" ht="21.75" x14ac:dyDescent="0.35">
      <c r="A12" s="2"/>
      <c r="B12" s="7"/>
      <c r="C12" s="8"/>
      <c r="D12" s="8"/>
      <c r="E12" s="8"/>
      <c r="F12" s="8"/>
      <c r="G12" s="8"/>
      <c r="H12" s="8"/>
      <c r="I12" s="8"/>
      <c r="J12" s="8"/>
      <c r="K12" s="9"/>
      <c r="L12" s="10"/>
      <c r="M12" s="8"/>
      <c r="N12" s="8"/>
      <c r="O12" s="8"/>
      <c r="P12" s="9"/>
      <c r="Q12" s="10"/>
      <c r="R12" s="8"/>
      <c r="S12" s="8"/>
      <c r="T12" s="8"/>
      <c r="U12" s="8"/>
      <c r="V12" s="8"/>
      <c r="W12" s="8"/>
      <c r="X12" s="8"/>
      <c r="Y12" s="8"/>
      <c r="Z12" s="9"/>
      <c r="AA12" s="11"/>
      <c r="AB12" s="12"/>
      <c r="AC12" s="13"/>
      <c r="AD12" s="53">
        <f>' پہلی جمعرات'!AD12</f>
        <v>0</v>
      </c>
      <c r="AE12" s="49">
        <f>' پہلی جمعرات'!AE12</f>
        <v>0</v>
      </c>
      <c r="AF12" s="88">
        <v>1</v>
      </c>
      <c r="AG12" s="6"/>
    </row>
    <row r="13" spans="1:33" ht="21.75" x14ac:dyDescent="0.35">
      <c r="A13" s="2"/>
      <c r="B13" s="16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17"/>
      <c r="N13" s="17"/>
      <c r="O13" s="17"/>
      <c r="P13" s="18"/>
      <c r="Q13" s="19"/>
      <c r="R13" s="17"/>
      <c r="S13" s="17"/>
      <c r="T13" s="17"/>
      <c r="U13" s="17"/>
      <c r="V13" s="17"/>
      <c r="W13" s="17"/>
      <c r="X13" s="17"/>
      <c r="Y13" s="17"/>
      <c r="Z13" s="18"/>
      <c r="AA13" s="20"/>
      <c r="AB13" s="21"/>
      <c r="AC13" s="22"/>
      <c r="AD13" s="54">
        <f>' پہلی جمعرات'!AD13</f>
        <v>0</v>
      </c>
      <c r="AE13" s="49">
        <f>' پہلی جمعرات'!AE13</f>
        <v>0</v>
      </c>
      <c r="AF13" s="88">
        <v>2</v>
      </c>
      <c r="AG13" s="6"/>
    </row>
    <row r="14" spans="1:33" ht="21.75" x14ac:dyDescent="0.35">
      <c r="A14" s="2"/>
      <c r="B14" s="16"/>
      <c r="C14" s="17"/>
      <c r="D14" s="17"/>
      <c r="E14" s="17"/>
      <c r="F14" s="17"/>
      <c r="G14" s="17"/>
      <c r="H14" s="17"/>
      <c r="I14" s="17"/>
      <c r="J14" s="17"/>
      <c r="K14" s="18"/>
      <c r="L14" s="19"/>
      <c r="M14" s="17"/>
      <c r="N14" s="17"/>
      <c r="O14" s="17"/>
      <c r="P14" s="18"/>
      <c r="Q14" s="19"/>
      <c r="R14" s="17"/>
      <c r="S14" s="17"/>
      <c r="T14" s="17"/>
      <c r="U14" s="17"/>
      <c r="V14" s="17"/>
      <c r="W14" s="17"/>
      <c r="X14" s="17"/>
      <c r="Y14" s="17"/>
      <c r="Z14" s="18"/>
      <c r="AA14" s="20"/>
      <c r="AB14" s="21"/>
      <c r="AC14" s="22"/>
      <c r="AD14" s="54">
        <f>' پہلی جمعرات'!AD14</f>
        <v>0</v>
      </c>
      <c r="AE14" s="49">
        <f>' پہلی جمعرات'!AE14</f>
        <v>0</v>
      </c>
      <c r="AF14" s="88">
        <v>3</v>
      </c>
      <c r="AG14" s="6"/>
    </row>
    <row r="15" spans="1:33" ht="21.75" x14ac:dyDescent="0.35">
      <c r="A15" s="2"/>
      <c r="B15" s="16"/>
      <c r="C15" s="17"/>
      <c r="D15" s="17"/>
      <c r="E15" s="17"/>
      <c r="F15" s="17"/>
      <c r="G15" s="17"/>
      <c r="H15" s="17"/>
      <c r="I15" s="17"/>
      <c r="J15" s="17"/>
      <c r="K15" s="18"/>
      <c r="L15" s="19"/>
      <c r="M15" s="17"/>
      <c r="N15" s="17"/>
      <c r="O15" s="17"/>
      <c r="P15" s="18"/>
      <c r="Q15" s="19"/>
      <c r="R15" s="17"/>
      <c r="S15" s="17"/>
      <c r="T15" s="17"/>
      <c r="U15" s="17"/>
      <c r="V15" s="17"/>
      <c r="W15" s="17"/>
      <c r="X15" s="17"/>
      <c r="Y15" s="17"/>
      <c r="Z15" s="18"/>
      <c r="AA15" s="20"/>
      <c r="AB15" s="21"/>
      <c r="AC15" s="22"/>
      <c r="AD15" s="54">
        <f>' پہلی جمعرات'!AD15</f>
        <v>0</v>
      </c>
      <c r="AE15" s="49">
        <f>' پہلی جمعرات'!AE15</f>
        <v>0</v>
      </c>
      <c r="AF15" s="88">
        <v>4</v>
      </c>
      <c r="AG15" s="6"/>
    </row>
    <row r="16" spans="1:33" ht="21.75" x14ac:dyDescent="0.3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8"/>
      <c r="L16" s="19"/>
      <c r="M16" s="17"/>
      <c r="N16" s="17"/>
      <c r="O16" s="17"/>
      <c r="P16" s="18"/>
      <c r="Q16" s="19"/>
      <c r="R16" s="17"/>
      <c r="S16" s="17"/>
      <c r="T16" s="17"/>
      <c r="U16" s="17"/>
      <c r="V16" s="17"/>
      <c r="W16" s="17"/>
      <c r="X16" s="17"/>
      <c r="Y16" s="17"/>
      <c r="Z16" s="18"/>
      <c r="AA16" s="20"/>
      <c r="AB16" s="21"/>
      <c r="AC16" s="22"/>
      <c r="AD16" s="54">
        <f>' پہلی جمعرات'!AD16</f>
        <v>0</v>
      </c>
      <c r="AE16" s="49">
        <f>' پہلی جمعرات'!AE16</f>
        <v>0</v>
      </c>
      <c r="AF16" s="88">
        <v>5</v>
      </c>
      <c r="AG16" s="6"/>
    </row>
    <row r="17" spans="1:33" ht="22.5" customHeight="1" thickBot="1" x14ac:dyDescent="0.4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9"/>
      <c r="M17" s="17"/>
      <c r="N17" s="17"/>
      <c r="O17" s="17"/>
      <c r="P17" s="18"/>
      <c r="Q17" s="19"/>
      <c r="R17" s="17"/>
      <c r="S17" s="17"/>
      <c r="T17" s="17"/>
      <c r="U17" s="17"/>
      <c r="V17" s="17"/>
      <c r="W17" s="17"/>
      <c r="X17" s="17"/>
      <c r="Y17" s="17"/>
      <c r="Z17" s="18"/>
      <c r="AA17" s="20"/>
      <c r="AB17" s="21"/>
      <c r="AC17" s="22"/>
      <c r="AD17" s="54">
        <f>' پہلی جمعرات'!AD17</f>
        <v>0</v>
      </c>
      <c r="AE17" s="49">
        <f>' پہلی جمعرات'!AE17</f>
        <v>0</v>
      </c>
      <c r="AF17" s="88">
        <v>6</v>
      </c>
      <c r="AG17" s="6"/>
    </row>
    <row r="18" spans="1:33" ht="22.5" hidden="1" customHeight="1" x14ac:dyDescent="0.3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8"/>
      <c r="L18" s="19"/>
      <c r="M18" s="17"/>
      <c r="N18" s="17"/>
      <c r="O18" s="17"/>
      <c r="P18" s="18"/>
      <c r="Q18" s="19"/>
      <c r="R18" s="17"/>
      <c r="S18" s="17"/>
      <c r="T18" s="17"/>
      <c r="U18" s="17"/>
      <c r="V18" s="17"/>
      <c r="W18" s="17"/>
      <c r="X18" s="17"/>
      <c r="Y18" s="17"/>
      <c r="Z18" s="18"/>
      <c r="AA18" s="20"/>
      <c r="AB18" s="21"/>
      <c r="AC18" s="22"/>
      <c r="AD18" s="54">
        <f>' پہلی جمعرات'!AD18</f>
        <v>0</v>
      </c>
      <c r="AE18" s="49">
        <f>' پہلی جمعرات'!AE18</f>
        <v>0</v>
      </c>
      <c r="AF18" s="15">
        <v>7</v>
      </c>
      <c r="AG18" s="6"/>
    </row>
    <row r="19" spans="1:33" ht="22.5" hidden="1" customHeight="1" x14ac:dyDescent="0.3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8"/>
      <c r="L19" s="19"/>
      <c r="M19" s="17"/>
      <c r="N19" s="17"/>
      <c r="O19" s="17"/>
      <c r="P19" s="18"/>
      <c r="Q19" s="19"/>
      <c r="R19" s="17"/>
      <c r="S19" s="17"/>
      <c r="T19" s="17"/>
      <c r="U19" s="17"/>
      <c r="V19" s="17"/>
      <c r="W19" s="17"/>
      <c r="X19" s="17"/>
      <c r="Y19" s="17"/>
      <c r="Z19" s="18"/>
      <c r="AA19" s="20"/>
      <c r="AB19" s="21"/>
      <c r="AC19" s="22"/>
      <c r="AD19" s="54">
        <f>' پہلی جمعرات'!AD19</f>
        <v>0</v>
      </c>
      <c r="AE19" s="49">
        <f>' پہلی جمعرات'!AE19</f>
        <v>0</v>
      </c>
      <c r="AF19" s="15">
        <v>8</v>
      </c>
      <c r="AG19" s="6"/>
    </row>
    <row r="20" spans="1:33" ht="22.5" hidden="1" customHeight="1" x14ac:dyDescent="0.3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8"/>
      <c r="L20" s="19"/>
      <c r="M20" s="17"/>
      <c r="N20" s="17"/>
      <c r="O20" s="17"/>
      <c r="P20" s="18"/>
      <c r="Q20" s="19"/>
      <c r="R20" s="17"/>
      <c r="S20" s="17"/>
      <c r="T20" s="17"/>
      <c r="U20" s="17"/>
      <c r="V20" s="17"/>
      <c r="W20" s="17"/>
      <c r="X20" s="17"/>
      <c r="Y20" s="17"/>
      <c r="Z20" s="18"/>
      <c r="AA20" s="20"/>
      <c r="AB20" s="21"/>
      <c r="AC20" s="22"/>
      <c r="AD20" s="54">
        <f>' پہلی جمعرات'!AD20</f>
        <v>0</v>
      </c>
      <c r="AE20" s="49">
        <f>' پہلی جمعرات'!AE20</f>
        <v>0</v>
      </c>
      <c r="AF20" s="15">
        <v>9</v>
      </c>
      <c r="AG20" s="6"/>
    </row>
    <row r="21" spans="1:33" ht="22.5" hidden="1" thickBot="1" x14ac:dyDescent="0.4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8"/>
      <c r="L21" s="19"/>
      <c r="M21" s="17"/>
      <c r="N21" s="17"/>
      <c r="O21" s="17"/>
      <c r="P21" s="18"/>
      <c r="Q21" s="19"/>
      <c r="R21" s="17"/>
      <c r="S21" s="17"/>
      <c r="T21" s="17"/>
      <c r="U21" s="17"/>
      <c r="V21" s="17"/>
      <c r="W21" s="17"/>
      <c r="X21" s="17"/>
      <c r="Y21" s="17"/>
      <c r="Z21" s="18"/>
      <c r="AA21" s="20"/>
      <c r="AB21" s="21"/>
      <c r="AC21" s="22"/>
      <c r="AD21" s="54">
        <f>' پہلی جمعرات'!AD21</f>
        <v>0</v>
      </c>
      <c r="AE21" s="49">
        <f>' پہلی جمعرات'!AE21</f>
        <v>0</v>
      </c>
      <c r="AF21" s="15">
        <v>10</v>
      </c>
      <c r="AG21" s="6"/>
    </row>
    <row r="22" spans="1:33" ht="22.5" hidden="1" thickBot="1" x14ac:dyDescent="0.4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8"/>
      <c r="L22" s="19"/>
      <c r="M22" s="17"/>
      <c r="N22" s="17"/>
      <c r="O22" s="17"/>
      <c r="P22" s="18"/>
      <c r="Q22" s="19"/>
      <c r="R22" s="17"/>
      <c r="S22" s="17"/>
      <c r="T22" s="17"/>
      <c r="U22" s="17"/>
      <c r="V22" s="17"/>
      <c r="W22" s="17"/>
      <c r="X22" s="17"/>
      <c r="Y22" s="17"/>
      <c r="Z22" s="18"/>
      <c r="AA22" s="20"/>
      <c r="AB22" s="21"/>
      <c r="AC22" s="22"/>
      <c r="AD22" s="54">
        <f>' پہلی جمعرات'!AD22</f>
        <v>0</v>
      </c>
      <c r="AE22" s="49">
        <f>' پہلی جمعرات'!AE22</f>
        <v>0</v>
      </c>
      <c r="AF22" s="15">
        <v>11</v>
      </c>
      <c r="AG22" s="6"/>
    </row>
    <row r="23" spans="1:33" ht="22.5" hidden="1" thickBot="1" x14ac:dyDescent="0.4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8"/>
      <c r="L23" s="19"/>
      <c r="M23" s="17"/>
      <c r="N23" s="17"/>
      <c r="O23" s="17"/>
      <c r="P23" s="18"/>
      <c r="Q23" s="19"/>
      <c r="R23" s="17"/>
      <c r="S23" s="17"/>
      <c r="T23" s="17"/>
      <c r="U23" s="17"/>
      <c r="V23" s="17"/>
      <c r="W23" s="17"/>
      <c r="X23" s="17"/>
      <c r="Y23" s="17"/>
      <c r="Z23" s="18"/>
      <c r="AA23" s="20"/>
      <c r="AB23" s="21"/>
      <c r="AC23" s="22"/>
      <c r="AD23" s="54">
        <f>' پہلی جمعرات'!AD23</f>
        <v>0</v>
      </c>
      <c r="AE23" s="49">
        <f>' پہلی جمعرات'!AE23</f>
        <v>0</v>
      </c>
      <c r="AF23" s="15">
        <v>12</v>
      </c>
      <c r="AG23" s="6"/>
    </row>
    <row r="24" spans="1:33" ht="22.5" hidden="1" thickBot="1" x14ac:dyDescent="0.4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8"/>
      <c r="L24" s="19"/>
      <c r="M24" s="17"/>
      <c r="N24" s="17"/>
      <c r="O24" s="17"/>
      <c r="P24" s="18"/>
      <c r="Q24" s="19"/>
      <c r="R24" s="17"/>
      <c r="S24" s="17"/>
      <c r="T24" s="17"/>
      <c r="U24" s="17"/>
      <c r="V24" s="17"/>
      <c r="W24" s="17"/>
      <c r="X24" s="17"/>
      <c r="Y24" s="17"/>
      <c r="Z24" s="18"/>
      <c r="AA24" s="20"/>
      <c r="AB24" s="21"/>
      <c r="AC24" s="22"/>
      <c r="AD24" s="54">
        <f>' پہلی جمعرات'!AD24</f>
        <v>0</v>
      </c>
      <c r="AE24" s="49">
        <f>' پہلی جمعرات'!AE24</f>
        <v>0</v>
      </c>
      <c r="AF24" s="15">
        <v>13</v>
      </c>
      <c r="AG24" s="6"/>
    </row>
    <row r="25" spans="1:33" ht="22.5" hidden="1" thickBot="1" x14ac:dyDescent="0.4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17"/>
      <c r="N25" s="17"/>
      <c r="O25" s="17"/>
      <c r="P25" s="18"/>
      <c r="Q25" s="19"/>
      <c r="R25" s="17"/>
      <c r="S25" s="17"/>
      <c r="T25" s="17"/>
      <c r="U25" s="17"/>
      <c r="V25" s="17"/>
      <c r="W25" s="17"/>
      <c r="X25" s="17"/>
      <c r="Y25" s="17"/>
      <c r="Z25" s="18"/>
      <c r="AA25" s="20"/>
      <c r="AB25" s="21"/>
      <c r="AC25" s="22"/>
      <c r="AD25" s="54">
        <f>' پہلی جمعرات'!AD25</f>
        <v>0</v>
      </c>
      <c r="AE25" s="49">
        <f>' پہلی جمعرات'!AE25</f>
        <v>0</v>
      </c>
      <c r="AF25" s="15">
        <v>14</v>
      </c>
      <c r="AG25" s="6"/>
    </row>
    <row r="26" spans="1:33" ht="22.5" hidden="1" thickBot="1" x14ac:dyDescent="0.4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17"/>
      <c r="N26" s="17"/>
      <c r="O26" s="17"/>
      <c r="P26" s="18"/>
      <c r="Q26" s="19"/>
      <c r="R26" s="17"/>
      <c r="S26" s="17"/>
      <c r="T26" s="17"/>
      <c r="U26" s="17"/>
      <c r="V26" s="17"/>
      <c r="W26" s="17"/>
      <c r="X26" s="17"/>
      <c r="Y26" s="17"/>
      <c r="Z26" s="18"/>
      <c r="AA26" s="20"/>
      <c r="AB26" s="21"/>
      <c r="AC26" s="22"/>
      <c r="AD26" s="54">
        <f>' پہلی جمعرات'!AD26</f>
        <v>0</v>
      </c>
      <c r="AE26" s="49">
        <f>' پہلی جمعرات'!AE26</f>
        <v>0</v>
      </c>
      <c r="AF26" s="15">
        <v>15</v>
      </c>
      <c r="AG26" s="6"/>
    </row>
    <row r="27" spans="1:33" ht="22.5" hidden="1" thickBot="1" x14ac:dyDescent="0.4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8"/>
      <c r="L27" s="19"/>
      <c r="M27" s="17"/>
      <c r="N27" s="17"/>
      <c r="O27" s="17"/>
      <c r="P27" s="18"/>
      <c r="Q27" s="19"/>
      <c r="R27" s="17"/>
      <c r="S27" s="17"/>
      <c r="T27" s="17"/>
      <c r="U27" s="17"/>
      <c r="V27" s="17"/>
      <c r="W27" s="17"/>
      <c r="X27" s="17"/>
      <c r="Y27" s="17"/>
      <c r="Z27" s="18"/>
      <c r="AA27" s="20"/>
      <c r="AB27" s="21"/>
      <c r="AC27" s="22"/>
      <c r="AD27" s="54">
        <f>' پہلی جمعرات'!AD27</f>
        <v>0</v>
      </c>
      <c r="AE27" s="49">
        <f>' پہلی جمعرات'!AE27</f>
        <v>0</v>
      </c>
      <c r="AF27" s="15">
        <v>16</v>
      </c>
      <c r="AG27" s="6"/>
    </row>
    <row r="28" spans="1:33" ht="22.5" hidden="1" thickBot="1" x14ac:dyDescent="0.4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8"/>
      <c r="L28" s="19"/>
      <c r="M28" s="17"/>
      <c r="N28" s="17"/>
      <c r="O28" s="17"/>
      <c r="P28" s="18"/>
      <c r="Q28" s="19"/>
      <c r="R28" s="17"/>
      <c r="S28" s="17"/>
      <c r="T28" s="17"/>
      <c r="U28" s="17"/>
      <c r="V28" s="17"/>
      <c r="W28" s="17"/>
      <c r="X28" s="17"/>
      <c r="Y28" s="17"/>
      <c r="Z28" s="18"/>
      <c r="AA28" s="20"/>
      <c r="AB28" s="21"/>
      <c r="AC28" s="22"/>
      <c r="AD28" s="54">
        <f>' پہلی جمعرات'!AD28</f>
        <v>0</v>
      </c>
      <c r="AE28" s="49">
        <f>' پہلی جمعرات'!AE28</f>
        <v>0</v>
      </c>
      <c r="AF28" s="15">
        <v>17</v>
      </c>
      <c r="AG28" s="6"/>
    </row>
    <row r="29" spans="1:33" ht="22.5" hidden="1" customHeight="1" x14ac:dyDescent="0.3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8"/>
      <c r="L29" s="19"/>
      <c r="M29" s="17"/>
      <c r="N29" s="17"/>
      <c r="O29" s="17"/>
      <c r="P29" s="18"/>
      <c r="Q29" s="19"/>
      <c r="R29" s="17"/>
      <c r="S29" s="17"/>
      <c r="T29" s="17"/>
      <c r="U29" s="17"/>
      <c r="V29" s="17"/>
      <c r="W29" s="17"/>
      <c r="X29" s="17"/>
      <c r="Y29" s="17"/>
      <c r="Z29" s="18"/>
      <c r="AA29" s="20"/>
      <c r="AB29" s="21"/>
      <c r="AC29" s="22"/>
      <c r="AD29" s="54">
        <f>' پہلی جمعرات'!AD29</f>
        <v>0</v>
      </c>
      <c r="AE29" s="49">
        <f>' پہلی جمعرات'!AE29</f>
        <v>0</v>
      </c>
      <c r="AF29" s="15">
        <v>18</v>
      </c>
      <c r="AG29" s="6"/>
    </row>
    <row r="30" spans="1:33" ht="22.5" hidden="1" customHeight="1" x14ac:dyDescent="0.3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8"/>
      <c r="L30" s="19"/>
      <c r="M30" s="17"/>
      <c r="N30" s="17"/>
      <c r="O30" s="17"/>
      <c r="P30" s="18"/>
      <c r="Q30" s="19"/>
      <c r="R30" s="17"/>
      <c r="S30" s="17"/>
      <c r="T30" s="17"/>
      <c r="U30" s="17"/>
      <c r="V30" s="17"/>
      <c r="W30" s="17"/>
      <c r="X30" s="17"/>
      <c r="Y30" s="17"/>
      <c r="Z30" s="18"/>
      <c r="AA30" s="20"/>
      <c r="AB30" s="21"/>
      <c r="AC30" s="22"/>
      <c r="AD30" s="54">
        <f>' پہلی جمعرات'!AD30</f>
        <v>0</v>
      </c>
      <c r="AE30" s="49">
        <f>' پہلی جمعرات'!AE30</f>
        <v>0</v>
      </c>
      <c r="AF30" s="15">
        <v>19</v>
      </c>
      <c r="AG30" s="6"/>
    </row>
    <row r="31" spans="1:33" ht="22.5" hidden="1" customHeight="1" thickBot="1" x14ac:dyDescent="0.4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8"/>
      <c r="L31" s="19"/>
      <c r="M31" s="17"/>
      <c r="N31" s="17"/>
      <c r="O31" s="17"/>
      <c r="P31" s="18"/>
      <c r="Q31" s="19"/>
      <c r="R31" s="17"/>
      <c r="S31" s="17"/>
      <c r="T31" s="17"/>
      <c r="U31" s="17"/>
      <c r="V31" s="17"/>
      <c r="W31" s="17"/>
      <c r="X31" s="17"/>
      <c r="Y31" s="17"/>
      <c r="Z31" s="18"/>
      <c r="AA31" s="20"/>
      <c r="AB31" s="21"/>
      <c r="AC31" s="22"/>
      <c r="AD31" s="55">
        <f>' پہلی جمعرات'!AD31</f>
        <v>0</v>
      </c>
      <c r="AE31" s="49">
        <f>' پہلی جمعرات'!AE31</f>
        <v>0</v>
      </c>
      <c r="AF31" s="15">
        <v>20</v>
      </c>
      <c r="AG31" s="6"/>
    </row>
    <row r="32" spans="1:33" ht="28.5" customHeight="1" thickBot="1" x14ac:dyDescent="0.4">
      <c r="A32" s="2"/>
      <c r="B32" s="75">
        <f>SUM(B12:B31)</f>
        <v>0</v>
      </c>
      <c r="C32" s="76">
        <f t="shared" ref="C32:AC32" si="0">SUM(C12:C31)</f>
        <v>0</v>
      </c>
      <c r="D32" s="76">
        <f t="shared" si="0"/>
        <v>0</v>
      </c>
      <c r="E32" s="76">
        <f t="shared" si="0"/>
        <v>0</v>
      </c>
      <c r="F32" s="76">
        <f t="shared" si="0"/>
        <v>0</v>
      </c>
      <c r="G32" s="76">
        <f t="shared" si="0"/>
        <v>0</v>
      </c>
      <c r="H32" s="76">
        <f t="shared" si="0"/>
        <v>0</v>
      </c>
      <c r="I32" s="76">
        <f t="shared" si="0"/>
        <v>0</v>
      </c>
      <c r="J32" s="76">
        <f t="shared" si="0"/>
        <v>0</v>
      </c>
      <c r="K32" s="77">
        <f t="shared" si="0"/>
        <v>0</v>
      </c>
      <c r="L32" s="78">
        <f t="shared" si="0"/>
        <v>0</v>
      </c>
      <c r="M32" s="76">
        <f t="shared" si="0"/>
        <v>0</v>
      </c>
      <c r="N32" s="76">
        <f t="shared" si="0"/>
        <v>0</v>
      </c>
      <c r="O32" s="76">
        <f t="shared" si="0"/>
        <v>0</v>
      </c>
      <c r="P32" s="77">
        <f t="shared" si="0"/>
        <v>0</v>
      </c>
      <c r="Q32" s="78">
        <f t="shared" si="0"/>
        <v>0</v>
      </c>
      <c r="R32" s="76">
        <f t="shared" si="0"/>
        <v>0</v>
      </c>
      <c r="S32" s="76">
        <f t="shared" si="0"/>
        <v>0</v>
      </c>
      <c r="T32" s="76">
        <f t="shared" si="0"/>
        <v>0</v>
      </c>
      <c r="U32" s="76">
        <f t="shared" si="0"/>
        <v>0</v>
      </c>
      <c r="V32" s="76">
        <f t="shared" si="0"/>
        <v>0</v>
      </c>
      <c r="W32" s="76">
        <f t="shared" si="0"/>
        <v>0</v>
      </c>
      <c r="X32" s="76">
        <f t="shared" si="0"/>
        <v>0</v>
      </c>
      <c r="Y32" s="76">
        <f t="shared" si="0"/>
        <v>0</v>
      </c>
      <c r="Z32" s="77">
        <f t="shared" si="0"/>
        <v>0</v>
      </c>
      <c r="AA32" s="79">
        <f t="shared" si="0"/>
        <v>0</v>
      </c>
      <c r="AB32" s="77">
        <f t="shared" si="0"/>
        <v>0</v>
      </c>
      <c r="AC32" s="77">
        <f t="shared" si="0"/>
        <v>0</v>
      </c>
      <c r="AD32" s="150" t="s">
        <v>38</v>
      </c>
      <c r="AE32" s="151"/>
      <c r="AF32" s="152"/>
      <c r="AG32" s="23"/>
    </row>
    <row r="33" spans="1:33" ht="28.5" customHeight="1" thickBot="1" x14ac:dyDescent="0.4">
      <c r="A33" s="2"/>
      <c r="B33" s="24"/>
      <c r="C33" s="25"/>
      <c r="D33" s="25"/>
      <c r="E33" s="25"/>
      <c r="F33" s="25"/>
      <c r="G33" s="25"/>
      <c r="H33" s="25"/>
      <c r="I33" s="25"/>
      <c r="J33" s="25"/>
      <c r="K33" s="26"/>
      <c r="L33" s="27"/>
      <c r="M33" s="25"/>
      <c r="N33" s="25"/>
      <c r="O33" s="25"/>
      <c r="P33" s="26"/>
      <c r="Q33" s="27"/>
      <c r="R33" s="25"/>
      <c r="S33" s="25"/>
      <c r="T33" s="25"/>
      <c r="U33" s="25"/>
      <c r="V33" s="25"/>
      <c r="W33" s="25"/>
      <c r="X33" s="25"/>
      <c r="Y33" s="25"/>
      <c r="Z33" s="26"/>
      <c r="AA33" s="28"/>
      <c r="AB33" s="29"/>
      <c r="AC33" s="30"/>
      <c r="AD33" s="147" t="s">
        <v>39</v>
      </c>
      <c r="AE33" s="148"/>
      <c r="AF33" s="149"/>
      <c r="AG33" s="6"/>
    </row>
    <row r="34" spans="1:33" ht="28.5" customHeight="1" thickBot="1" x14ac:dyDescent="0.4">
      <c r="A34" s="2"/>
      <c r="B34" s="69">
        <f t="shared" ref="B34:AC34" si="1">IF(SUM(B32:B33)=0,0,IF(B33=0,1*100.0001,IF(B32=0,1*-100.0001,(B32/B33*100-100))))</f>
        <v>0</v>
      </c>
      <c r="C34" s="70">
        <f t="shared" si="1"/>
        <v>0</v>
      </c>
      <c r="D34" s="70">
        <f t="shared" si="1"/>
        <v>0</v>
      </c>
      <c r="E34" s="70">
        <f t="shared" si="1"/>
        <v>0</v>
      </c>
      <c r="F34" s="70">
        <f t="shared" si="1"/>
        <v>0</v>
      </c>
      <c r="G34" s="70">
        <f t="shared" si="1"/>
        <v>0</v>
      </c>
      <c r="H34" s="70">
        <f t="shared" si="1"/>
        <v>0</v>
      </c>
      <c r="I34" s="70">
        <f t="shared" si="1"/>
        <v>0</v>
      </c>
      <c r="J34" s="70">
        <f t="shared" si="1"/>
        <v>0</v>
      </c>
      <c r="K34" s="71">
        <f t="shared" si="1"/>
        <v>0</v>
      </c>
      <c r="L34" s="72">
        <f t="shared" si="1"/>
        <v>0</v>
      </c>
      <c r="M34" s="70">
        <f t="shared" si="1"/>
        <v>0</v>
      </c>
      <c r="N34" s="70">
        <f t="shared" si="1"/>
        <v>0</v>
      </c>
      <c r="O34" s="70">
        <f t="shared" si="1"/>
        <v>0</v>
      </c>
      <c r="P34" s="73">
        <f t="shared" si="1"/>
        <v>0</v>
      </c>
      <c r="Q34" s="72">
        <f t="shared" si="1"/>
        <v>0</v>
      </c>
      <c r="R34" s="70">
        <f t="shared" si="1"/>
        <v>0</v>
      </c>
      <c r="S34" s="70">
        <f t="shared" si="1"/>
        <v>0</v>
      </c>
      <c r="T34" s="70">
        <f t="shared" si="1"/>
        <v>0</v>
      </c>
      <c r="U34" s="70">
        <f t="shared" si="1"/>
        <v>0</v>
      </c>
      <c r="V34" s="70">
        <f t="shared" si="1"/>
        <v>0</v>
      </c>
      <c r="W34" s="70">
        <f t="shared" si="1"/>
        <v>0</v>
      </c>
      <c r="X34" s="70">
        <f t="shared" si="1"/>
        <v>0</v>
      </c>
      <c r="Y34" s="70">
        <f t="shared" si="1"/>
        <v>0</v>
      </c>
      <c r="Z34" s="71">
        <f t="shared" si="1"/>
        <v>0</v>
      </c>
      <c r="AA34" s="72">
        <f t="shared" si="1"/>
        <v>0</v>
      </c>
      <c r="AB34" s="73">
        <f t="shared" si="1"/>
        <v>0</v>
      </c>
      <c r="AC34" s="74">
        <f t="shared" si="1"/>
        <v>0</v>
      </c>
      <c r="AD34" s="174" t="s">
        <v>40</v>
      </c>
      <c r="AE34" s="175"/>
      <c r="AF34" s="176"/>
      <c r="AG34" s="6"/>
    </row>
    <row r="35" spans="1:33" ht="24" customHeight="1" x14ac:dyDescent="0.35">
      <c r="A35" s="2"/>
      <c r="B35" s="171"/>
      <c r="C35" s="171"/>
      <c r="D35" s="171"/>
      <c r="E35" s="171"/>
      <c r="F35" s="171"/>
      <c r="G35" s="171"/>
      <c r="H35" s="171"/>
      <c r="I35" s="172" t="s">
        <v>41</v>
      </c>
      <c r="J35" s="172"/>
      <c r="K35" s="172"/>
      <c r="L35" s="172"/>
      <c r="M35" s="172"/>
      <c r="N35" s="63"/>
      <c r="O35" s="63"/>
      <c r="P35" s="63"/>
      <c r="Q35" s="63"/>
      <c r="R35" s="63"/>
      <c r="S35" s="63"/>
      <c r="T35" s="63"/>
      <c r="U35" s="63"/>
      <c r="V35" s="173" t="s">
        <v>42</v>
      </c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31"/>
    </row>
    <row r="36" spans="1:33" ht="21.75" customHeight="1" thickBot="1" x14ac:dyDescent="0.4">
      <c r="A36" s="32"/>
      <c r="B36" s="163" t="s">
        <v>57</v>
      </c>
      <c r="C36" s="163"/>
      <c r="D36" s="163"/>
      <c r="E36" s="163"/>
      <c r="F36" s="163"/>
      <c r="G36" s="163"/>
      <c r="H36" s="163"/>
      <c r="I36" s="164">
        <v>44265</v>
      </c>
      <c r="J36" s="164"/>
      <c r="K36" s="164"/>
      <c r="L36" s="164"/>
      <c r="M36" s="164"/>
      <c r="N36" s="165" t="s">
        <v>43</v>
      </c>
      <c r="O36" s="165"/>
      <c r="P36" s="165"/>
      <c r="Q36" s="165"/>
      <c r="R36" s="165"/>
      <c r="S36" s="33"/>
      <c r="T36" s="166" t="s">
        <v>44</v>
      </c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34"/>
    </row>
    <row r="37" spans="1:33" ht="16.5" thickTop="1" x14ac:dyDescent="0.35"/>
  </sheetData>
  <sheetProtection algorithmName="SHA-512" hashValue="YRRzmOagblYQ6anGBZw2gGGd0ZBr4bwcZL9LSi46D6/Fly6REavGbx6GyiW9CBjMu3c/2LpixbpnKjdVORsy4A==" saltValue="yKgl2jcqcRq36E0YZWebGw==" spinCount="100000" sheet="1" formatCells="0" formatColumns="0" formatRows="0" insertColumns="0" insertRows="0" insertHyperlinks="0" deleteColumns="0" deleteRows="0" sort="0" autoFilter="0" pivotTables="0"/>
  <mergeCells count="38">
    <mergeCell ref="B36:H36"/>
    <mergeCell ref="I36:M36"/>
    <mergeCell ref="N36:R36"/>
    <mergeCell ref="T36:AF36"/>
    <mergeCell ref="AD32:AF32"/>
    <mergeCell ref="AD33:AF33"/>
    <mergeCell ref="AD34:AF34"/>
    <mergeCell ref="AE10:AE11"/>
    <mergeCell ref="AF10:AF11"/>
    <mergeCell ref="B35:H35"/>
    <mergeCell ref="I35:M35"/>
    <mergeCell ref="V35:AF35"/>
    <mergeCell ref="B10:K10"/>
    <mergeCell ref="L10:P10"/>
    <mergeCell ref="Q10:Z10"/>
    <mergeCell ref="AA10:AB10"/>
    <mergeCell ref="AC10:AC11"/>
    <mergeCell ref="AD10:AD11"/>
    <mergeCell ref="B6:G7"/>
    <mergeCell ref="AB6:AF7"/>
    <mergeCell ref="I7:Z7"/>
    <mergeCell ref="B9:K9"/>
    <mergeCell ref="L9:P9"/>
    <mergeCell ref="Q9:Z9"/>
    <mergeCell ref="AA9:AC9"/>
    <mergeCell ref="AE9:AF9"/>
    <mergeCell ref="AB5:AF5"/>
    <mergeCell ref="A1:AG1"/>
    <mergeCell ref="B2:G2"/>
    <mergeCell ref="I2:Z3"/>
    <mergeCell ref="AB2:AF2"/>
    <mergeCell ref="B3:G3"/>
    <mergeCell ref="AB3:AF3"/>
    <mergeCell ref="B5:G5"/>
    <mergeCell ref="J5:N5"/>
    <mergeCell ref="O5:Q5"/>
    <mergeCell ref="R5:V5"/>
    <mergeCell ref="W5:Z5"/>
  </mergeCells>
  <conditionalFormatting sqref="B3:G3">
    <cfRule type="containsText" dxfId="8" priority="5" operator="containsText" text="0">
      <formula>NOT(ISERROR(SEARCH("0",B3)))</formula>
    </cfRule>
  </conditionalFormatting>
  <conditionalFormatting sqref="B6">
    <cfRule type="containsText" dxfId="7" priority="4" operator="containsText" text="0">
      <formula>NOT(ISERROR(SEARCH("0",B6)))</formula>
    </cfRule>
  </conditionalFormatting>
  <conditionalFormatting sqref="AB3:AF3 AB6:AF7">
    <cfRule type="containsText" dxfId="6" priority="3" operator="containsText" text="0">
      <formula>NOT(ISERROR(SEARCH("0",AB3)))</formula>
    </cfRule>
  </conditionalFormatting>
  <conditionalFormatting sqref="AE12:AE31">
    <cfRule type="cellIs" dxfId="5" priority="2" operator="equal">
      <formula>0</formula>
    </cfRule>
  </conditionalFormatting>
  <conditionalFormatting sqref="AD12:AD31">
    <cfRule type="containsText" dxfId="4" priority="1" operator="containsText" text="0">
      <formula>NOT(ISERROR(SEARCH("0",AD12)))</formula>
    </cfRule>
  </conditionalFormatting>
  <printOptions horizontalCentered="1"/>
  <pageMargins left="0" right="0" top="0.1" bottom="0" header="0" footer="0"/>
  <pageSetup paperSize="9" fitToHeight="0" orientation="landscape" errors="blank" copies="7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92B4-1F30-43E6-887E-D6808C8E16EE}">
  <sheetPr>
    <tabColor rgb="FFC00000"/>
  </sheetPr>
  <dimension ref="A1:AK38"/>
  <sheetViews>
    <sheetView showGridLines="0" tabSelected="1" topLeftCell="A7" zoomScaleNormal="100" zoomScaleSheetLayoutView="100" workbookViewId="0">
      <selection activeCell="W17" sqref="W17"/>
    </sheetView>
  </sheetViews>
  <sheetFormatPr defaultColWidth="9.28515625" defaultRowHeight="15.75" x14ac:dyDescent="0.35"/>
  <cols>
    <col min="1" max="1" width="1" style="1" customWidth="1"/>
    <col min="2" max="12" width="3.28515625" style="1" customWidth="1"/>
    <col min="13" max="16" width="3.28515625" style="35" customWidth="1"/>
    <col min="17" max="31" width="3.28515625" style="1" customWidth="1"/>
    <col min="32" max="32" width="6.5703125" style="1" customWidth="1"/>
    <col min="33" max="33" width="4.5703125" style="1" customWidth="1"/>
    <col min="34" max="34" width="6.7109375" style="1" customWidth="1"/>
    <col min="35" max="35" width="12.7109375" style="1" customWidth="1"/>
    <col min="36" max="36" width="3.140625" style="1" customWidth="1"/>
    <col min="37" max="37" width="0.7109375" style="1" customWidth="1"/>
    <col min="38" max="16384" width="9.28515625" style="1"/>
  </cols>
  <sheetData>
    <row r="1" spans="1:37" ht="6" customHeight="1" thickTop="1" thickBot="1" x14ac:dyDescent="0.4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6"/>
    </row>
    <row r="2" spans="1:37" ht="25.5" customHeight="1" x14ac:dyDescent="0.35">
      <c r="A2" s="2"/>
      <c r="B2" s="131" t="s">
        <v>0</v>
      </c>
      <c r="C2" s="132"/>
      <c r="D2" s="132"/>
      <c r="E2" s="132"/>
      <c r="F2" s="132"/>
      <c r="G2" s="132"/>
      <c r="H2" s="132"/>
      <c r="I2" s="133"/>
      <c r="K2" s="64"/>
      <c r="L2" s="137" t="s">
        <v>58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65"/>
      <c r="AF2" s="66"/>
      <c r="AG2" s="131" t="s">
        <v>9</v>
      </c>
      <c r="AH2" s="132"/>
      <c r="AI2" s="132"/>
      <c r="AJ2" s="133"/>
      <c r="AK2" s="3"/>
    </row>
    <row r="3" spans="1:37" ht="22.9" customHeight="1" thickBot="1" x14ac:dyDescent="0.4">
      <c r="A3" s="2"/>
      <c r="B3" s="192">
        <f>' پہلی جمعرات'!B3:G3</f>
        <v>0</v>
      </c>
      <c r="C3" s="193"/>
      <c r="D3" s="193"/>
      <c r="E3" s="193"/>
      <c r="F3" s="193"/>
      <c r="G3" s="193"/>
      <c r="H3" s="193"/>
      <c r="I3" s="194"/>
      <c r="K3" s="65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65"/>
      <c r="AF3" s="66"/>
      <c r="AG3" s="192">
        <f>' پہلی جمعرات'!AB3</f>
        <v>0</v>
      </c>
      <c r="AH3" s="193"/>
      <c r="AI3" s="193"/>
      <c r="AJ3" s="194"/>
      <c r="AK3" s="3"/>
    </row>
    <row r="4" spans="1:37" ht="5.65" customHeight="1" thickBot="1" x14ac:dyDescent="0.65">
      <c r="A4" s="2"/>
      <c r="B4" s="56"/>
      <c r="C4" s="56"/>
      <c r="D4" s="56"/>
      <c r="E4" s="56"/>
      <c r="F4" s="56"/>
      <c r="G4" s="56"/>
      <c r="H4" s="56"/>
      <c r="I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7"/>
      <c r="AA4" s="57"/>
      <c r="AB4" s="57"/>
      <c r="AC4" s="57"/>
      <c r="AD4" s="57"/>
      <c r="AE4" s="57"/>
      <c r="AF4" s="57"/>
      <c r="AG4" s="4"/>
      <c r="AH4" s="4"/>
      <c r="AI4" s="56"/>
      <c r="AJ4" s="56"/>
      <c r="AK4" s="3"/>
    </row>
    <row r="5" spans="1:37" ht="22.5" customHeight="1" x14ac:dyDescent="0.35">
      <c r="A5" s="2"/>
      <c r="B5" s="131" t="s">
        <v>1</v>
      </c>
      <c r="C5" s="132"/>
      <c r="D5" s="132"/>
      <c r="E5" s="132"/>
      <c r="F5" s="132"/>
      <c r="G5" s="132"/>
      <c r="H5" s="132"/>
      <c r="I5" s="133"/>
      <c r="L5" s="141"/>
      <c r="M5" s="142"/>
      <c r="N5" s="142"/>
      <c r="O5" s="143"/>
      <c r="P5" s="144" t="s">
        <v>2</v>
      </c>
      <c r="Q5" s="145"/>
      <c r="R5" s="145"/>
      <c r="S5" s="145"/>
      <c r="T5" s="67"/>
      <c r="U5" s="67"/>
      <c r="V5" s="195"/>
      <c r="W5" s="195"/>
      <c r="X5" s="195"/>
      <c r="Y5" s="195"/>
      <c r="Z5" s="146" t="s">
        <v>3</v>
      </c>
      <c r="AA5" s="146"/>
      <c r="AB5" s="146"/>
      <c r="AC5" s="146"/>
      <c r="AD5" s="146"/>
      <c r="AF5" s="36"/>
      <c r="AG5" s="131" t="s">
        <v>52</v>
      </c>
      <c r="AH5" s="132"/>
      <c r="AI5" s="132"/>
      <c r="AJ5" s="133"/>
      <c r="AK5" s="3"/>
    </row>
    <row r="6" spans="1:37" ht="5.65" customHeight="1" x14ac:dyDescent="0.35">
      <c r="A6" s="2"/>
      <c r="B6" s="208">
        <f>' پہلی جمعرات'!B6:G7</f>
        <v>0</v>
      </c>
      <c r="C6" s="209"/>
      <c r="D6" s="209"/>
      <c r="E6" s="209"/>
      <c r="F6" s="209"/>
      <c r="G6" s="209"/>
      <c r="H6" s="209"/>
      <c r="I6" s="210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61"/>
      <c r="AA6" s="61"/>
      <c r="AB6" s="61"/>
      <c r="AC6" s="61"/>
      <c r="AD6" s="61"/>
      <c r="AE6" s="61"/>
      <c r="AF6" s="61"/>
      <c r="AG6" s="196">
        <f>' پہلی جمعرات'!AB6</f>
        <v>0</v>
      </c>
      <c r="AH6" s="197"/>
      <c r="AI6" s="197"/>
      <c r="AJ6" s="198"/>
      <c r="AK6" s="3"/>
    </row>
    <row r="7" spans="1:37" ht="19.899999999999999" customHeight="1" thickBot="1" x14ac:dyDescent="0.4">
      <c r="A7" s="2"/>
      <c r="B7" s="211"/>
      <c r="C7" s="212"/>
      <c r="D7" s="212"/>
      <c r="E7" s="212"/>
      <c r="F7" s="212"/>
      <c r="G7" s="212"/>
      <c r="H7" s="212"/>
      <c r="I7" s="213"/>
      <c r="K7" s="156" t="s">
        <v>56</v>
      </c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68"/>
      <c r="AG7" s="192"/>
      <c r="AH7" s="193"/>
      <c r="AI7" s="193"/>
      <c r="AJ7" s="194"/>
      <c r="AK7" s="3"/>
    </row>
    <row r="8" spans="1:37" ht="7.15" customHeight="1" thickBot="1" x14ac:dyDescent="0.4">
      <c r="A8" s="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"/>
      <c r="N8" s="5"/>
      <c r="O8" s="5"/>
      <c r="P8" s="5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3"/>
    </row>
    <row r="9" spans="1:37" ht="17.649999999999999" customHeight="1" x14ac:dyDescent="0.35">
      <c r="A9" s="2"/>
      <c r="B9" s="157">
        <v>5</v>
      </c>
      <c r="C9" s="158"/>
      <c r="D9" s="158"/>
      <c r="E9" s="158"/>
      <c r="F9" s="158"/>
      <c r="G9" s="158"/>
      <c r="H9" s="158"/>
      <c r="I9" s="158"/>
      <c r="J9" s="158"/>
      <c r="K9" s="214"/>
      <c r="L9" s="160">
        <v>4</v>
      </c>
      <c r="M9" s="158"/>
      <c r="N9" s="158"/>
      <c r="O9" s="158"/>
      <c r="P9" s="159"/>
      <c r="Q9" s="215">
        <v>3</v>
      </c>
      <c r="R9" s="158"/>
      <c r="S9" s="158"/>
      <c r="T9" s="158"/>
      <c r="U9" s="158"/>
      <c r="V9" s="158"/>
      <c r="W9" s="158"/>
      <c r="X9" s="158"/>
      <c r="Y9" s="158"/>
      <c r="Z9" s="214"/>
      <c r="AA9" s="216">
        <v>2</v>
      </c>
      <c r="AB9" s="217"/>
      <c r="AC9" s="217"/>
      <c r="AD9" s="217"/>
      <c r="AE9" s="218"/>
      <c r="AF9" s="219">
        <v>1</v>
      </c>
      <c r="AG9" s="220"/>
      <c r="AH9" s="221"/>
      <c r="AI9" s="161"/>
      <c r="AJ9" s="162"/>
      <c r="AK9" s="6"/>
    </row>
    <row r="10" spans="1:37" ht="41.25" customHeight="1" x14ac:dyDescent="0.35">
      <c r="A10" s="2"/>
      <c r="B10" s="177" t="s">
        <v>4</v>
      </c>
      <c r="C10" s="178"/>
      <c r="D10" s="178"/>
      <c r="E10" s="178"/>
      <c r="F10" s="178"/>
      <c r="G10" s="178"/>
      <c r="H10" s="178"/>
      <c r="I10" s="178"/>
      <c r="J10" s="178"/>
      <c r="K10" s="243"/>
      <c r="L10" s="180" t="s">
        <v>5</v>
      </c>
      <c r="M10" s="181"/>
      <c r="N10" s="181"/>
      <c r="O10" s="181"/>
      <c r="P10" s="182"/>
      <c r="Q10" s="222" t="s">
        <v>6</v>
      </c>
      <c r="R10" s="184"/>
      <c r="S10" s="184"/>
      <c r="T10" s="184"/>
      <c r="U10" s="184"/>
      <c r="V10" s="184"/>
      <c r="W10" s="184"/>
      <c r="X10" s="184"/>
      <c r="Y10" s="184"/>
      <c r="Z10" s="223"/>
      <c r="AA10" s="180" t="s">
        <v>45</v>
      </c>
      <c r="AB10" s="182"/>
      <c r="AC10" s="186" t="s">
        <v>46</v>
      </c>
      <c r="AD10" s="187"/>
      <c r="AE10" s="188" t="s">
        <v>47</v>
      </c>
      <c r="AF10" s="186" t="s">
        <v>48</v>
      </c>
      <c r="AG10" s="187"/>
      <c r="AH10" s="190" t="s">
        <v>54</v>
      </c>
      <c r="AI10" s="200" t="s">
        <v>53</v>
      </c>
      <c r="AJ10" s="169" t="s">
        <v>10</v>
      </c>
      <c r="AK10" s="6"/>
    </row>
    <row r="11" spans="1:37" ht="59.25" customHeight="1" x14ac:dyDescent="0.35">
      <c r="A11" s="2"/>
      <c r="B11" s="204" t="s">
        <v>11</v>
      </c>
      <c r="C11" s="206" t="s">
        <v>12</v>
      </c>
      <c r="D11" s="224" t="s">
        <v>13</v>
      </c>
      <c r="E11" s="224" t="s">
        <v>14</v>
      </c>
      <c r="F11" s="224" t="s">
        <v>15</v>
      </c>
      <c r="G11" s="226" t="s">
        <v>16</v>
      </c>
      <c r="H11" s="228" t="s">
        <v>17</v>
      </c>
      <c r="I11" s="235" t="s">
        <v>18</v>
      </c>
      <c r="J11" s="224" t="s">
        <v>19</v>
      </c>
      <c r="K11" s="230" t="s">
        <v>20</v>
      </c>
      <c r="L11" s="232" t="s">
        <v>21</v>
      </c>
      <c r="M11" s="237" t="s">
        <v>22</v>
      </c>
      <c r="N11" s="237" t="s">
        <v>23</v>
      </c>
      <c r="O11" s="237" t="s">
        <v>24</v>
      </c>
      <c r="P11" s="239" t="s">
        <v>25</v>
      </c>
      <c r="Q11" s="241" t="s">
        <v>26</v>
      </c>
      <c r="R11" s="224" t="s">
        <v>27</v>
      </c>
      <c r="S11" s="224" t="s">
        <v>28</v>
      </c>
      <c r="T11" s="224" t="s">
        <v>29</v>
      </c>
      <c r="U11" s="224" t="s">
        <v>30</v>
      </c>
      <c r="V11" s="224" t="s">
        <v>31</v>
      </c>
      <c r="W11" s="224" t="s">
        <v>32</v>
      </c>
      <c r="X11" s="224" t="s">
        <v>33</v>
      </c>
      <c r="Y11" s="237" t="s">
        <v>34</v>
      </c>
      <c r="Z11" s="230" t="s">
        <v>35</v>
      </c>
      <c r="AA11" s="241" t="s">
        <v>36</v>
      </c>
      <c r="AB11" s="230" t="s">
        <v>37</v>
      </c>
      <c r="AC11" s="253" t="s">
        <v>36</v>
      </c>
      <c r="AD11" s="255" t="s">
        <v>37</v>
      </c>
      <c r="AE11" s="234"/>
      <c r="AF11" s="190" t="s">
        <v>49</v>
      </c>
      <c r="AG11" s="248" t="s">
        <v>55</v>
      </c>
      <c r="AH11" s="245"/>
      <c r="AI11" s="201"/>
      <c r="AJ11" s="203"/>
      <c r="AK11" s="6"/>
    </row>
    <row r="12" spans="1:37" ht="81.75" customHeight="1" thickBot="1" x14ac:dyDescent="0.4">
      <c r="A12" s="2"/>
      <c r="B12" s="205"/>
      <c r="C12" s="207"/>
      <c r="D12" s="225"/>
      <c r="E12" s="225"/>
      <c r="F12" s="225"/>
      <c r="G12" s="227"/>
      <c r="H12" s="229"/>
      <c r="I12" s="236"/>
      <c r="J12" s="225"/>
      <c r="K12" s="231"/>
      <c r="L12" s="233"/>
      <c r="M12" s="238"/>
      <c r="N12" s="238"/>
      <c r="O12" s="238"/>
      <c r="P12" s="240"/>
      <c r="Q12" s="242"/>
      <c r="R12" s="225"/>
      <c r="S12" s="225"/>
      <c r="T12" s="225"/>
      <c r="U12" s="225"/>
      <c r="V12" s="225"/>
      <c r="W12" s="225"/>
      <c r="X12" s="225"/>
      <c r="Y12" s="238"/>
      <c r="Z12" s="231"/>
      <c r="AA12" s="242"/>
      <c r="AB12" s="231"/>
      <c r="AC12" s="254"/>
      <c r="AD12" s="256"/>
      <c r="AE12" s="189"/>
      <c r="AF12" s="191"/>
      <c r="AG12" s="249"/>
      <c r="AH12" s="191"/>
      <c r="AI12" s="202"/>
      <c r="AJ12" s="170"/>
      <c r="AK12" s="6"/>
    </row>
    <row r="13" spans="1:37" ht="21.75" x14ac:dyDescent="0.35">
      <c r="A13" s="2"/>
      <c r="B13" s="104" t="str">
        <f>IFERROR(AVERAGE(' پہلی جمعرات'!B12,' دوسری جمعرات'!B12,' تیسری جمعرات'!B12,' چوتھی جمعرات'!B12,' پانچویں جمعرات'!B12),"")</f>
        <v/>
      </c>
      <c r="C13" s="91" t="str">
        <f>IFERROR(AVERAGE(' پہلی جمعرات'!C12,' دوسری جمعرات'!C12,' تیسری جمعرات'!C12,' چوتھی جمعرات'!C12,' پانچویں جمعرات'!C12),"")</f>
        <v/>
      </c>
      <c r="D13" s="91" t="str">
        <f>IFERROR(AVERAGE(' پہلی جمعرات'!D12,' دوسری جمعرات'!D12,' تیسری جمعرات'!D12,' چوتھی جمعرات'!D12,' پانچویں جمعرات'!D12),"")</f>
        <v/>
      </c>
      <c r="E13" s="91" t="str">
        <f>IFERROR(AVERAGE(' پہلی جمعرات'!E12,' دوسری جمعرات'!E12,' تیسری جمعرات'!E12,' چوتھی جمعرات'!E12,' پانچویں جمعرات'!E12),"")</f>
        <v/>
      </c>
      <c r="F13" s="91" t="str">
        <f>IFERROR(AVERAGE(' پہلی جمعرات'!F12,' دوسری جمعرات'!F12,' تیسری جمعرات'!F12,' چوتھی جمعرات'!F12,' پانچویں جمعرات'!F12),"")</f>
        <v/>
      </c>
      <c r="G13" s="91" t="str">
        <f>IFERROR(AVERAGE(' پہلی جمعرات'!G12,' دوسری جمعرات'!G12,' تیسری جمعرات'!G12,' چوتھی جمعرات'!G12,' پانچویں جمعرات'!G12),"")</f>
        <v/>
      </c>
      <c r="H13" s="91" t="str">
        <f>IFERROR(AVERAGE(' پہلی جمعرات'!H12,' دوسری جمعرات'!H12,' تیسری جمعرات'!H12,' چوتھی جمعرات'!H12,' پانچویں جمعرات'!H12),"")</f>
        <v/>
      </c>
      <c r="I13" s="91" t="str">
        <f>IFERROR(AVERAGE(' پہلی جمعرات'!I12,' دوسری جمعرات'!I12,' تیسری جمعرات'!I12,' چوتھی جمعرات'!I12,' پانچویں جمعرات'!I12),"")</f>
        <v/>
      </c>
      <c r="J13" s="91" t="str">
        <f>IFERROR(AVERAGE(' پہلی جمعرات'!J12,' دوسری جمعرات'!J12,' تیسری جمعرات'!J12,' چوتھی جمعرات'!J12,' پانچویں جمعرات'!J12),"")</f>
        <v/>
      </c>
      <c r="K13" s="92" t="str">
        <f>IFERROR(AVERAGE(' پہلی جمعرات'!K12,' دوسری جمعرات'!K12,' تیسری جمعرات'!K12,' چوتھی جمعرات'!K12,' پانچویں جمعرات'!K12),"")</f>
        <v/>
      </c>
      <c r="L13" s="93" t="str">
        <f>IFERROR(AVERAGE(' پہلی جمعرات'!L12,' دوسری جمعرات'!L12,' تیسری جمعرات'!L12,' چوتھی جمعرات'!L12,' پانچویں جمعرات'!L12),"")</f>
        <v/>
      </c>
      <c r="M13" s="91" t="str">
        <f>IFERROR(AVERAGE(' پہلی جمعرات'!M12,' دوسری جمعرات'!M12,' تیسری جمعرات'!M12,' چوتھی جمعرات'!M12,' پانچویں جمعرات'!M12),"")</f>
        <v/>
      </c>
      <c r="N13" s="91" t="str">
        <f>IFERROR(AVERAGE(' پہلی جمعرات'!N12,' دوسری جمعرات'!N12,' تیسری جمعرات'!N12,' چوتھی جمعرات'!N12,' پانچویں جمعرات'!N12),"")</f>
        <v/>
      </c>
      <c r="O13" s="91" t="str">
        <f>IFERROR(AVERAGE(' پہلی جمعرات'!O12,' دوسری جمعرات'!O12,' تیسری جمعرات'!O12,' چوتھی جمعرات'!O12,' پانچویں جمعرات'!O12),"")</f>
        <v/>
      </c>
      <c r="P13" s="94" t="str">
        <f>IFERROR(AVERAGE(' پہلی جمعرات'!P12,' دوسری جمعرات'!P12,' تیسری جمعرات'!P12,' چوتھی جمعرات'!P12,' پانچویں جمعرات'!P12),"")</f>
        <v/>
      </c>
      <c r="Q13" s="95" t="str">
        <f>IFERROR(AVERAGE(' پہلی جمعرات'!Q12,' دوسری جمعرات'!Q12,' تیسری جمعرات'!Q12,' چوتھی جمعرات'!Q12,' پانچویں جمعرات'!Q12),"")</f>
        <v/>
      </c>
      <c r="R13" s="91" t="str">
        <f>IFERROR(AVERAGE(' پہلی جمعرات'!R12,' دوسری جمعرات'!R12,' تیسری جمعرات'!R12,' چوتھی جمعرات'!R12,' پانچویں جمعرات'!R12),"")</f>
        <v/>
      </c>
      <c r="S13" s="91" t="str">
        <f>IFERROR(AVERAGE(' پہلی جمعرات'!S12,' دوسری جمعرات'!S12,' تیسری جمعرات'!S12,' چوتھی جمعرات'!S12,' پانچویں جمعرات'!S12),"")</f>
        <v/>
      </c>
      <c r="T13" s="91" t="str">
        <f>IFERROR(AVERAGE(' پہلی جمعرات'!T12,' دوسری جمعرات'!T12,' تیسری جمعرات'!T12,' چوتھی جمعرات'!T12,' پانچویں جمعرات'!T12),"")</f>
        <v/>
      </c>
      <c r="U13" s="91" t="str">
        <f>IFERROR(AVERAGE(' پہلی جمعرات'!U12,' دوسری جمعرات'!U12,' تیسری جمعرات'!U12,' چوتھی جمعرات'!U12,' پانچویں جمعرات'!U12),"")</f>
        <v/>
      </c>
      <c r="V13" s="91" t="str">
        <f>IFERROR(AVERAGE(' پہلی جمعرات'!V12,' دوسری جمعرات'!V12,' تیسری جمعرات'!V12,' چوتھی جمعرات'!V12,' پانچویں جمعرات'!V12),"")</f>
        <v/>
      </c>
      <c r="W13" s="91" t="str">
        <f>IFERROR(AVERAGE(' پہلی جمعرات'!W12,' دوسری جمعرات'!W12,' تیسری جمعرات'!W12,' چوتھی جمعرات'!W12,' پانچویں جمعرات'!W12),"")</f>
        <v/>
      </c>
      <c r="X13" s="91" t="str">
        <f>IFERROR(AVERAGE(' پہلی جمعرات'!X12,' دوسری جمعرات'!X12,' تیسری جمعرات'!X12,' چوتھی جمعرات'!X12,' پانچویں جمعرات'!X12),"")</f>
        <v/>
      </c>
      <c r="Y13" s="91" t="str">
        <f>IFERROR(AVERAGE(' پہلی جمعرات'!Y12,' دوسری جمعرات'!Y12,' تیسری جمعرات'!Y12,' چوتھی جمعرات'!Y12,' پانچویں جمعرات'!Y12),"")</f>
        <v/>
      </c>
      <c r="Z13" s="92" t="str">
        <f>IFERROR(AVERAGE(' پہلی جمعرات'!Z12,' دوسری جمعرات'!Z12,' تیسری جمعرات'!Z12,' چوتھی جمعرات'!Z12,' پانچویں جمعرات'!Z12),"")</f>
        <v/>
      </c>
      <c r="AA13" s="93">
        <f>' پہلی جمعرات'!AA12+' دوسری جمعرات'!AA12+' تیسری جمعرات'!AA12+' چوتھی جمعرات'!AA12+' پانچویں جمعرات'!AA12</f>
        <v>0</v>
      </c>
      <c r="AB13" s="94">
        <f>' پہلی جمعرات'!AB12+' دوسری جمعرات'!AB12+' تیسری جمعرات'!AB12+' چوتھی جمعرات'!AB12+' پانچویں جمعرات'!AB12</f>
        <v>0</v>
      </c>
      <c r="AC13" s="93" t="str">
        <f>IFERROR(AVERAGE(' پہلی جمعرات'!AA12,' دوسری جمعرات'!AA12,' تیسری جمعرات'!AA12,' چوتھی جمعرات'!AA12,' پانچویں جمعرات'!AA12),"")</f>
        <v/>
      </c>
      <c r="AD13" s="95" t="str">
        <f>IFERROR(AVERAGE(' پہلی جمعرات'!AB12,' دوسری جمعرات'!AB12,' تیسری جمعرات'!AB12,' چوتھی جمعرات'!AB12,' پانچویں جمعرات'!AB12),"")</f>
        <v/>
      </c>
      <c r="AE13" s="96" t="str">
        <f>IFERROR(AVERAGE(' پہلی جمعرات'!AC12,' دوسری جمعرات'!AC12,' تیسری جمعرات'!AC12,' چوتھی جمعرات'!AC12,' پانچویں جمعرات'!AC12),"")</f>
        <v/>
      </c>
      <c r="AF13" s="123"/>
      <c r="AG13" s="250"/>
      <c r="AH13" s="53">
        <f>' پہلی جمعرات'!AD12</f>
        <v>0</v>
      </c>
      <c r="AI13" s="90">
        <f>' پہلی جمعرات'!AE12</f>
        <v>0</v>
      </c>
      <c r="AJ13" s="88">
        <v>1</v>
      </c>
      <c r="AK13" s="6"/>
    </row>
    <row r="14" spans="1:37" ht="21.75" x14ac:dyDescent="0.35">
      <c r="A14" s="2"/>
      <c r="B14" s="105" t="str">
        <f>IFERROR(AVERAGE(' پہلی جمعرات'!B13,' دوسری جمعرات'!B13,' تیسری جمعرات'!B13,' چوتھی جمعرات'!B13,' پانچویں جمعرات'!B13),"")</f>
        <v/>
      </c>
      <c r="C14" s="97" t="str">
        <f>IFERROR(AVERAGE(' پہلی جمعرات'!C13,' دوسری جمعرات'!C13,' تیسری جمعرات'!C13,' چوتھی جمعرات'!C13,' پانچویں جمعرات'!C13),"")</f>
        <v/>
      </c>
      <c r="D14" s="97" t="str">
        <f>IFERROR(AVERAGE(' پہلی جمعرات'!D13,' دوسری جمعرات'!D13,' تیسری جمعرات'!D13,' چوتھی جمعرات'!D13,' پانچویں جمعرات'!D13),"")</f>
        <v/>
      </c>
      <c r="E14" s="97" t="str">
        <f>IFERROR(AVERAGE(' پہلی جمعرات'!E13,' دوسری جمعرات'!E13,' تیسری جمعرات'!E13,' چوتھی جمعرات'!E13,' پانچویں جمعرات'!E13),"")</f>
        <v/>
      </c>
      <c r="F14" s="97" t="str">
        <f>IFERROR(AVERAGE(' پہلی جمعرات'!F13,' دوسری جمعرات'!F13,' تیسری جمعرات'!F13,' چوتھی جمعرات'!F13,' پانچویں جمعرات'!F13),"")</f>
        <v/>
      </c>
      <c r="G14" s="97" t="str">
        <f>IFERROR(AVERAGE(' پہلی جمعرات'!G13,' دوسری جمعرات'!G13,' تیسری جمعرات'!G13,' چوتھی جمعرات'!G13,' پانچویں جمعرات'!G13),"")</f>
        <v/>
      </c>
      <c r="H14" s="97" t="str">
        <f>IFERROR(AVERAGE(' پہلی جمعرات'!H13,' دوسری جمعرات'!H13,' تیسری جمعرات'!H13,' چوتھی جمعرات'!H13,' پانچویں جمعرات'!H13),"")</f>
        <v/>
      </c>
      <c r="I14" s="97" t="str">
        <f>IFERROR(AVERAGE(' پہلی جمعرات'!I13,' دوسری جمعرات'!I13,' تیسری جمعرات'!I13,' چوتھی جمعرات'!I13,' پانچویں جمعرات'!I13),"")</f>
        <v/>
      </c>
      <c r="J14" s="97" t="str">
        <f>IFERROR(AVERAGE(' پہلی جمعرات'!J13,' دوسری جمعرات'!J13,' تیسری جمعرات'!J13,' چوتھی جمعرات'!J13,' پانچویں جمعرات'!J13),"")</f>
        <v/>
      </c>
      <c r="K14" s="98" t="str">
        <f>IFERROR(AVERAGE(' پہلی جمعرات'!K13,' دوسری جمعرات'!K13,' تیسری جمعرات'!K13,' چوتھی جمعرات'!K13,' پانچویں جمعرات'!K13),"")</f>
        <v/>
      </c>
      <c r="L14" s="99" t="str">
        <f>IFERROR(AVERAGE(' پہلی جمعرات'!L13,' دوسری جمعرات'!L13,' تیسری جمعرات'!L13,' چوتھی جمعرات'!L13,' پانچویں جمعرات'!L13),"")</f>
        <v/>
      </c>
      <c r="M14" s="97" t="str">
        <f>IFERROR(AVERAGE(' پہلی جمعرات'!M13,' دوسری جمعرات'!M13,' تیسری جمعرات'!M13,' چوتھی جمعرات'!M13,' پانچویں جمعرات'!M13),"")</f>
        <v/>
      </c>
      <c r="N14" s="97" t="str">
        <f>IFERROR(AVERAGE(' پہلی جمعرات'!N13,' دوسری جمعرات'!N13,' تیسری جمعرات'!N13,' چوتھی جمعرات'!N13,' پانچویں جمعرات'!N13),"")</f>
        <v/>
      </c>
      <c r="O14" s="97" t="str">
        <f>IFERROR(AVERAGE(' پہلی جمعرات'!O13,' دوسری جمعرات'!O13,' تیسری جمعرات'!O13,' چوتھی جمعرات'!O13,' پانچویں جمعرات'!O13),"")</f>
        <v/>
      </c>
      <c r="P14" s="100" t="str">
        <f>IFERROR(AVERAGE(' پہلی جمعرات'!P13,' دوسری جمعرات'!P13,' تیسری جمعرات'!P13,' چوتھی جمعرات'!P13,' پانچویں جمعرات'!P13),"")</f>
        <v/>
      </c>
      <c r="Q14" s="101" t="str">
        <f>IFERROR(AVERAGE(' پہلی جمعرات'!Q13,' دوسری جمعرات'!Q13,' تیسری جمعرات'!Q13,' چوتھی جمعرات'!Q13,' پانچویں جمعرات'!Q13),"")</f>
        <v/>
      </c>
      <c r="R14" s="97" t="str">
        <f>IFERROR(AVERAGE(' پہلی جمعرات'!R13,' دوسری جمعرات'!R13,' تیسری جمعرات'!R13,' چوتھی جمعرات'!R13,' پانچویں جمعرات'!R13),"")</f>
        <v/>
      </c>
      <c r="S14" s="97" t="str">
        <f>IFERROR(AVERAGE(' پہلی جمعرات'!S13,' دوسری جمعرات'!S13,' تیسری جمعرات'!S13,' چوتھی جمعرات'!S13,' پانچویں جمعرات'!S13),"")</f>
        <v/>
      </c>
      <c r="T14" s="97" t="str">
        <f>IFERROR(AVERAGE(' پہلی جمعرات'!T13,' دوسری جمعرات'!T13,' تیسری جمعرات'!T13,' چوتھی جمعرات'!T13,' پانچویں جمعرات'!T13),"")</f>
        <v/>
      </c>
      <c r="U14" s="97" t="str">
        <f>IFERROR(AVERAGE(' پہلی جمعرات'!U13,' دوسری جمعرات'!U13,' تیسری جمعرات'!U13,' چوتھی جمعرات'!U13,' پانچویں جمعرات'!U13),"")</f>
        <v/>
      </c>
      <c r="V14" s="97" t="str">
        <f>IFERROR(AVERAGE(' پہلی جمعرات'!V13,' دوسری جمعرات'!V13,' تیسری جمعرات'!V13,' چوتھی جمعرات'!V13,' پانچویں جمعرات'!V13),"")</f>
        <v/>
      </c>
      <c r="W14" s="97" t="str">
        <f>IFERROR(AVERAGE(' پہلی جمعرات'!W13,' دوسری جمعرات'!W13,' تیسری جمعرات'!W13,' چوتھی جمعرات'!W13,' پانچویں جمعرات'!W13),"")</f>
        <v/>
      </c>
      <c r="X14" s="97" t="str">
        <f>IFERROR(AVERAGE(' پہلی جمعرات'!X13,' دوسری جمعرات'!X13,' تیسری جمعرات'!X13,' چوتھی جمعرات'!X13,' پانچویں جمعرات'!X13),"")</f>
        <v/>
      </c>
      <c r="Y14" s="97" t="str">
        <f>IFERROR(AVERAGE(' پہلی جمعرات'!Y13,' دوسری جمعرات'!Y13,' تیسری جمعرات'!Y13,' چوتھی جمعرات'!Y13,' پانچویں جمعرات'!Y13),"")</f>
        <v/>
      </c>
      <c r="Z14" s="98" t="str">
        <f>IFERROR(AVERAGE(' پہلی جمعرات'!Z13,' دوسری جمعرات'!Z13,' تیسری جمعرات'!Z13,' چوتھی جمعرات'!Z13,' پانچویں جمعرات'!Z13),"")</f>
        <v/>
      </c>
      <c r="AA14" s="99">
        <f>' پہلی جمعرات'!AA13+' دوسری جمعرات'!AA13+' تیسری جمعرات'!AA13+' چوتھی جمعرات'!AA13+' پانچویں جمعرات'!AA13</f>
        <v>0</v>
      </c>
      <c r="AB14" s="100">
        <f>' پہلی جمعرات'!AB13+' دوسری جمعرات'!AB13+' تیسری جمعرات'!AB13+' چوتھی جمعرات'!AB13+' پانچویں جمعرات'!AB13</f>
        <v>0</v>
      </c>
      <c r="AC14" s="99" t="str">
        <f>IFERROR(AVERAGE(' پہلی جمعرات'!AA13,' دوسری جمعرات'!AA13,' تیسری جمعرات'!AA13,' چوتھی جمعرات'!AA13,' پانچویں جمعرات'!AA13),"")</f>
        <v/>
      </c>
      <c r="AD14" s="102" t="str">
        <f>IFERROR(AVERAGE(' پہلی جمعرات'!AB13,' دوسری جمعرات'!AB13,' تیسری جمعرات'!AB13,' چوتھی جمعرات'!AB13,' پانچویں جمعرات'!AB13),"")</f>
        <v/>
      </c>
      <c r="AE14" s="103" t="str">
        <f>IFERROR(AVERAGE(' پہلی جمعرات'!AC13,' دوسری جمعرات'!AC13,' تیسری جمعرات'!AC13,' چوتھی جمعرات'!AC13,' پانچویں جمعرات'!AC13),"")</f>
        <v/>
      </c>
      <c r="AF14" s="22"/>
      <c r="AG14" s="251"/>
      <c r="AH14" s="54">
        <f>' پہلی جمعرات'!AD13</f>
        <v>0</v>
      </c>
      <c r="AI14" s="90">
        <f>' پہلی جمعرات'!AE13</f>
        <v>0</v>
      </c>
      <c r="AJ14" s="88">
        <f>AJ13+1</f>
        <v>2</v>
      </c>
      <c r="AK14" s="6"/>
    </row>
    <row r="15" spans="1:37" ht="21.75" x14ac:dyDescent="0.35">
      <c r="A15" s="2"/>
      <c r="B15" s="105" t="str">
        <f>IFERROR(AVERAGE(' پہلی جمعرات'!B14,' دوسری جمعرات'!B14,' تیسری جمعرات'!B14,' چوتھی جمعرات'!B14,' پانچویں جمعرات'!B14),"")</f>
        <v/>
      </c>
      <c r="C15" s="97" t="str">
        <f>IFERROR(AVERAGE(' پہلی جمعرات'!C14,' دوسری جمعرات'!C14,' تیسری جمعرات'!C14,' چوتھی جمعرات'!C14,' پانچویں جمعرات'!C14),"")</f>
        <v/>
      </c>
      <c r="D15" s="97" t="str">
        <f>IFERROR(AVERAGE(' پہلی جمعرات'!D14,' دوسری جمعرات'!D14,' تیسری جمعرات'!D14,' چوتھی جمعرات'!D14,' پانچویں جمعرات'!D14),"")</f>
        <v/>
      </c>
      <c r="E15" s="97" t="str">
        <f>IFERROR(AVERAGE(' پہلی جمعرات'!E14,' دوسری جمعرات'!E14,' تیسری جمعرات'!E14,' چوتھی جمعرات'!E14,' پانچویں جمعرات'!E14),"")</f>
        <v/>
      </c>
      <c r="F15" s="97" t="str">
        <f>IFERROR(AVERAGE(' پہلی جمعرات'!F14,' دوسری جمعرات'!F14,' تیسری جمعرات'!F14,' چوتھی جمعرات'!F14,' پانچویں جمعرات'!F14),"")</f>
        <v/>
      </c>
      <c r="G15" s="97" t="str">
        <f>IFERROR(AVERAGE(' پہلی جمعرات'!G14,' دوسری جمعرات'!G14,' تیسری جمعرات'!G14,' چوتھی جمعرات'!G14,' پانچویں جمعرات'!G14),"")</f>
        <v/>
      </c>
      <c r="H15" s="97" t="str">
        <f>IFERROR(AVERAGE(' پہلی جمعرات'!H14,' دوسری جمعرات'!H14,' تیسری جمعرات'!H14,' چوتھی جمعرات'!H14,' پانچویں جمعرات'!H14),"")</f>
        <v/>
      </c>
      <c r="I15" s="97" t="str">
        <f>IFERROR(AVERAGE(' پہلی جمعرات'!I14,' دوسری جمعرات'!I14,' تیسری جمعرات'!I14,' چوتھی جمعرات'!I14,' پانچویں جمعرات'!I14),"")</f>
        <v/>
      </c>
      <c r="J15" s="97" t="str">
        <f>IFERROR(AVERAGE(' پہلی جمعرات'!J14,' دوسری جمعرات'!J14,' تیسری جمعرات'!J14,' چوتھی جمعرات'!J14,' پانچویں جمعرات'!J14),"")</f>
        <v/>
      </c>
      <c r="K15" s="98" t="str">
        <f>IFERROR(AVERAGE(' پہلی جمعرات'!K14,' دوسری جمعرات'!K14,' تیسری جمعرات'!K14,' چوتھی جمعرات'!K14,' پانچویں جمعرات'!K14),"")</f>
        <v/>
      </c>
      <c r="L15" s="99" t="str">
        <f>IFERROR(AVERAGE(' پہلی جمعرات'!L14,' دوسری جمعرات'!L14,' تیسری جمعرات'!L14,' چوتھی جمعرات'!L14,' پانچویں جمعرات'!L14),"")</f>
        <v/>
      </c>
      <c r="M15" s="97" t="str">
        <f>IFERROR(AVERAGE(' پہلی جمعرات'!M14,' دوسری جمعرات'!M14,' تیسری جمعرات'!M14,' چوتھی جمعرات'!M14,' پانچویں جمعرات'!M14),"")</f>
        <v/>
      </c>
      <c r="N15" s="97" t="str">
        <f>IFERROR(AVERAGE(' پہلی جمعرات'!N14,' دوسری جمعرات'!N14,' تیسری جمعرات'!N14,' چوتھی جمعرات'!N14,' پانچویں جمعرات'!N14),"")</f>
        <v/>
      </c>
      <c r="O15" s="97" t="str">
        <f>IFERROR(AVERAGE(' پہلی جمعرات'!O14,' دوسری جمعرات'!O14,' تیسری جمعرات'!O14,' چوتھی جمعرات'!O14,' پانچویں جمعرات'!O14),"")</f>
        <v/>
      </c>
      <c r="P15" s="100" t="str">
        <f>IFERROR(AVERAGE(' پہلی جمعرات'!P14,' دوسری جمعرات'!P14,' تیسری جمعرات'!P14,' چوتھی جمعرات'!P14,' پانچویں جمعرات'!P14),"")</f>
        <v/>
      </c>
      <c r="Q15" s="101" t="str">
        <f>IFERROR(AVERAGE(' پہلی جمعرات'!Q14,' دوسری جمعرات'!Q14,' تیسری جمعرات'!Q14,' چوتھی جمعرات'!Q14,' پانچویں جمعرات'!Q14),"")</f>
        <v/>
      </c>
      <c r="R15" s="97" t="str">
        <f>IFERROR(AVERAGE(' پہلی جمعرات'!R14,' دوسری جمعرات'!R14,' تیسری جمعرات'!R14,' چوتھی جمعرات'!R14,' پانچویں جمعرات'!R14),"")</f>
        <v/>
      </c>
      <c r="S15" s="97" t="str">
        <f>IFERROR(AVERAGE(' پہلی جمعرات'!S14,' دوسری جمعرات'!S14,' تیسری جمعرات'!S14,' چوتھی جمعرات'!S14,' پانچویں جمعرات'!S14),"")</f>
        <v/>
      </c>
      <c r="T15" s="97" t="str">
        <f>IFERROR(AVERAGE(' پہلی جمعرات'!T14,' دوسری جمعرات'!T14,' تیسری جمعرات'!T14,' چوتھی جمعرات'!T14,' پانچویں جمعرات'!T14),"")</f>
        <v/>
      </c>
      <c r="U15" s="97" t="str">
        <f>IFERROR(AVERAGE(' پہلی جمعرات'!U14,' دوسری جمعرات'!U14,' تیسری جمعرات'!U14,' چوتھی جمعرات'!U14,' پانچویں جمعرات'!U14),"")</f>
        <v/>
      </c>
      <c r="V15" s="97" t="str">
        <f>IFERROR(AVERAGE(' پہلی جمعرات'!V14,' دوسری جمعرات'!V14,' تیسری جمعرات'!V14,' چوتھی جمعرات'!V14,' پانچویں جمعرات'!V14),"")</f>
        <v/>
      </c>
      <c r="W15" s="97" t="str">
        <f>IFERROR(AVERAGE(' پہلی جمعرات'!W14,' دوسری جمعرات'!W14,' تیسری جمعرات'!W14,' چوتھی جمعرات'!W14,' پانچویں جمعرات'!W14),"")</f>
        <v/>
      </c>
      <c r="X15" s="97" t="str">
        <f>IFERROR(AVERAGE(' پہلی جمعرات'!X14,' دوسری جمعرات'!X14,' تیسری جمعرات'!X14,' چوتھی جمعرات'!X14,' پانچویں جمعرات'!X14),"")</f>
        <v/>
      </c>
      <c r="Y15" s="97" t="str">
        <f>IFERROR(AVERAGE(' پہلی جمعرات'!Y14,' دوسری جمعرات'!Y14,' تیسری جمعرات'!Y14,' چوتھی جمعرات'!Y14,' پانچویں جمعرات'!Y14),"")</f>
        <v/>
      </c>
      <c r="Z15" s="98" t="str">
        <f>IFERROR(AVERAGE(' پہلی جمعرات'!Z14,' دوسری جمعرات'!Z14,' تیسری جمعرات'!Z14,' چوتھی جمعرات'!Z14,' پانچویں جمعرات'!Z14),"")</f>
        <v/>
      </c>
      <c r="AA15" s="99">
        <f>' پہلی جمعرات'!AA14+' دوسری جمعرات'!AA14+' تیسری جمعرات'!AA14+' چوتھی جمعرات'!AA14+' پانچویں جمعرات'!AA14</f>
        <v>0</v>
      </c>
      <c r="AB15" s="100">
        <f>' پہلی جمعرات'!AB14+' دوسری جمعرات'!AB14+' تیسری جمعرات'!AB14+' چوتھی جمعرات'!AB14+' پانچویں جمعرات'!AB14</f>
        <v>0</v>
      </c>
      <c r="AC15" s="99" t="str">
        <f>IFERROR(AVERAGE(' پہلی جمعرات'!AA14,' دوسری جمعرات'!AA14,' تیسری جمعرات'!AA14,' چوتھی جمعرات'!AA14,' پانچویں جمعرات'!AA14),"")</f>
        <v/>
      </c>
      <c r="AD15" s="102" t="str">
        <f>IFERROR(AVERAGE(' پہلی جمعرات'!AB14,' دوسری جمعرات'!AB14,' تیسری جمعرات'!AB14,' چوتھی جمعرات'!AB14,' پانچویں جمعرات'!AB14),"")</f>
        <v/>
      </c>
      <c r="AE15" s="103" t="str">
        <f>IFERROR(AVERAGE(' پہلی جمعرات'!AC14,' دوسری جمعرات'!AC14,' تیسری جمعرات'!AC14,' چوتھی جمعرات'!AC14,' پانچویں جمعرات'!AC14),"")</f>
        <v/>
      </c>
      <c r="AF15" s="22"/>
      <c r="AG15" s="251"/>
      <c r="AH15" s="54">
        <f>' پہلی جمعرات'!AD14</f>
        <v>0</v>
      </c>
      <c r="AI15" s="90">
        <f>' پہلی جمعرات'!AE14</f>
        <v>0</v>
      </c>
      <c r="AJ15" s="88">
        <f t="shared" ref="AJ15:AJ32" si="0">AJ14+1</f>
        <v>3</v>
      </c>
      <c r="AK15" s="6"/>
    </row>
    <row r="16" spans="1:37" ht="21.75" x14ac:dyDescent="0.35">
      <c r="A16" s="2"/>
      <c r="B16" s="105" t="str">
        <f>IFERROR(AVERAGE(' پہلی جمعرات'!B15,' دوسری جمعرات'!B15,' تیسری جمعرات'!B15,' چوتھی جمعرات'!B15,' پانچویں جمعرات'!B15),"")</f>
        <v/>
      </c>
      <c r="C16" s="97" t="str">
        <f>IFERROR(AVERAGE(' پہلی جمعرات'!C15,' دوسری جمعرات'!C15,' تیسری جمعرات'!C15,' چوتھی جمعرات'!C15,' پانچویں جمعرات'!C15),"")</f>
        <v/>
      </c>
      <c r="D16" s="97" t="str">
        <f>IFERROR(AVERAGE(' پہلی جمعرات'!D15,' دوسری جمعرات'!D15,' تیسری جمعرات'!D15,' چوتھی جمعرات'!D15,' پانچویں جمعرات'!D15),"")</f>
        <v/>
      </c>
      <c r="E16" s="97" t="str">
        <f>IFERROR(AVERAGE(' پہلی جمعرات'!E15,' دوسری جمعرات'!E15,' تیسری جمعرات'!E15,' چوتھی جمعرات'!E15,' پانچویں جمعرات'!E15),"")</f>
        <v/>
      </c>
      <c r="F16" s="97" t="str">
        <f>IFERROR(AVERAGE(' پہلی جمعرات'!F15,' دوسری جمعرات'!F15,' تیسری جمعرات'!F15,' چوتھی جمعرات'!F15,' پانچویں جمعرات'!F15),"")</f>
        <v/>
      </c>
      <c r="G16" s="97" t="str">
        <f>IFERROR(AVERAGE(' پہلی جمعرات'!G15,' دوسری جمعرات'!G15,' تیسری جمعرات'!G15,' چوتھی جمعرات'!G15,' پانچویں جمعرات'!G15),"")</f>
        <v/>
      </c>
      <c r="H16" s="97" t="str">
        <f>IFERROR(AVERAGE(' پہلی جمعرات'!H15,' دوسری جمعرات'!H15,' تیسری جمعرات'!H15,' چوتھی جمعرات'!H15,' پانچویں جمعرات'!H15),"")</f>
        <v/>
      </c>
      <c r="I16" s="97" t="str">
        <f>IFERROR(AVERAGE(' پہلی جمعرات'!I15,' دوسری جمعرات'!I15,' تیسری جمعرات'!I15,' چوتھی جمعرات'!I15,' پانچویں جمعرات'!I15),"")</f>
        <v/>
      </c>
      <c r="J16" s="97" t="str">
        <f>IFERROR(AVERAGE(' پہلی جمعرات'!J15,' دوسری جمعرات'!J15,' تیسری جمعرات'!J15,' چوتھی جمعرات'!J15,' پانچویں جمعرات'!J15),"")</f>
        <v/>
      </c>
      <c r="K16" s="98" t="str">
        <f>IFERROR(AVERAGE(' پہلی جمعرات'!K15,' دوسری جمعرات'!K15,' تیسری جمعرات'!K15,' چوتھی جمعرات'!K15,' پانچویں جمعرات'!K15),"")</f>
        <v/>
      </c>
      <c r="L16" s="99" t="str">
        <f>IFERROR(AVERAGE(' پہلی جمعرات'!L15,' دوسری جمعرات'!L15,' تیسری جمعرات'!L15,' چوتھی جمعرات'!L15,' پانچویں جمعرات'!L15),"")</f>
        <v/>
      </c>
      <c r="M16" s="97" t="str">
        <f>IFERROR(AVERAGE(' پہلی جمعرات'!M15,' دوسری جمعرات'!M15,' تیسری جمعرات'!M15,' چوتھی جمعرات'!M15,' پانچویں جمعرات'!M15),"")</f>
        <v/>
      </c>
      <c r="N16" s="97" t="str">
        <f>IFERROR(AVERAGE(' پہلی جمعرات'!N15,' دوسری جمعرات'!N15,' تیسری جمعرات'!N15,' چوتھی جمعرات'!N15,' پانچویں جمعرات'!N15),"")</f>
        <v/>
      </c>
      <c r="O16" s="97" t="str">
        <f>IFERROR(AVERAGE(' پہلی جمعرات'!O15,' دوسری جمعرات'!O15,' تیسری جمعرات'!O15,' چوتھی جمعرات'!O15,' پانچویں جمعرات'!O15),"")</f>
        <v/>
      </c>
      <c r="P16" s="100" t="str">
        <f>IFERROR(AVERAGE(' پہلی جمعرات'!P15,' دوسری جمعرات'!P15,' تیسری جمعرات'!P15,' چوتھی جمعرات'!P15,' پانچویں جمعرات'!P15),"")</f>
        <v/>
      </c>
      <c r="Q16" s="101" t="str">
        <f>IFERROR(AVERAGE(' پہلی جمعرات'!Q15,' دوسری جمعرات'!Q15,' تیسری جمعرات'!Q15,' چوتھی جمعرات'!Q15,' پانچویں جمعرات'!Q15),"")</f>
        <v/>
      </c>
      <c r="R16" s="97" t="str">
        <f>IFERROR(AVERAGE(' پہلی جمعرات'!R15,' دوسری جمعرات'!R15,' تیسری جمعرات'!R15,' چوتھی جمعرات'!R15,' پانچویں جمعرات'!R15),"")</f>
        <v/>
      </c>
      <c r="S16" s="97" t="str">
        <f>IFERROR(AVERAGE(' پہلی جمعرات'!S15,' دوسری جمعرات'!S15,' تیسری جمعرات'!S15,' چوتھی جمعرات'!S15,' پانچویں جمعرات'!S15),"")</f>
        <v/>
      </c>
      <c r="T16" s="97" t="str">
        <f>IFERROR(AVERAGE(' پہلی جمعرات'!T15,' دوسری جمعرات'!T15,' تیسری جمعرات'!T15,' چوتھی جمعرات'!T15,' پانچویں جمعرات'!T15),"")</f>
        <v/>
      </c>
      <c r="U16" s="97" t="str">
        <f>IFERROR(AVERAGE(' پہلی جمعرات'!U15,' دوسری جمعرات'!U15,' تیسری جمعرات'!U15,' چوتھی جمعرات'!U15,' پانچویں جمعرات'!U15),"")</f>
        <v/>
      </c>
      <c r="V16" s="97" t="str">
        <f>IFERROR(AVERAGE(' پہلی جمعرات'!V15,' دوسری جمعرات'!V15,' تیسری جمعرات'!V15,' چوتھی جمعرات'!V15,' پانچویں جمعرات'!V15),"")</f>
        <v/>
      </c>
      <c r="W16" s="97" t="str">
        <f>IFERROR(AVERAGE(' پہلی جمعرات'!W15,' دوسری جمعرات'!W15,' تیسری جمعرات'!W15,' چوتھی جمعرات'!W15,' پانچویں جمعرات'!W15),"")</f>
        <v/>
      </c>
      <c r="X16" s="97" t="str">
        <f>IFERROR(AVERAGE(' پہلی جمعرات'!X15,' دوسری جمعرات'!X15,' تیسری جمعرات'!X15,' چوتھی جمعرات'!X15,' پانچویں جمعرات'!X15),"")</f>
        <v/>
      </c>
      <c r="Y16" s="97" t="str">
        <f>IFERROR(AVERAGE(' پہلی جمعرات'!Y15,' دوسری جمعرات'!Y15,' تیسری جمعرات'!Y15,' چوتھی جمعرات'!Y15,' پانچویں جمعرات'!Y15),"")</f>
        <v/>
      </c>
      <c r="Z16" s="98" t="str">
        <f>IFERROR(AVERAGE(' پہلی جمعرات'!Z15,' دوسری جمعرات'!Z15,' تیسری جمعرات'!Z15,' چوتھی جمعرات'!Z15,' پانچویں جمعرات'!Z15),"")</f>
        <v/>
      </c>
      <c r="AA16" s="99">
        <f>' پہلی جمعرات'!AA15+' دوسری جمعرات'!AA15+' تیسری جمعرات'!AA15+' چوتھی جمعرات'!AA15+' پانچویں جمعرات'!AA15</f>
        <v>0</v>
      </c>
      <c r="AB16" s="100">
        <f>' پہلی جمعرات'!AB15+' دوسری جمعرات'!AB15+' تیسری جمعرات'!AB15+' چوتھی جمعرات'!AB15+' پانچویں جمعرات'!AB15</f>
        <v>0</v>
      </c>
      <c r="AC16" s="99" t="str">
        <f>IFERROR(AVERAGE(' پہلی جمعرات'!AA15,' دوسری جمعرات'!AA15,' تیسری جمعرات'!AA15,' چوتھی جمعرات'!AA15,' پانچویں جمعرات'!AA15),"")</f>
        <v/>
      </c>
      <c r="AD16" s="102" t="str">
        <f>IFERROR(AVERAGE(' پہلی جمعرات'!AB15,' دوسری جمعرات'!AB15,' تیسری جمعرات'!AB15,' چوتھی جمعرات'!AB15,' پانچویں جمعرات'!AB15),"")</f>
        <v/>
      </c>
      <c r="AE16" s="103" t="str">
        <f>IFERROR(AVERAGE(' پہلی جمعرات'!AC15,' دوسری جمعرات'!AC15,' تیسری جمعرات'!AC15,' چوتھی جمعرات'!AC15,' پانچویں جمعرات'!AC15),"")</f>
        <v/>
      </c>
      <c r="AF16" s="22"/>
      <c r="AG16" s="251"/>
      <c r="AH16" s="54">
        <f>' پہلی جمعرات'!AD15</f>
        <v>0</v>
      </c>
      <c r="AI16" s="90">
        <f>' پہلی جمعرات'!AE15</f>
        <v>0</v>
      </c>
      <c r="AJ16" s="88">
        <f t="shared" si="0"/>
        <v>4</v>
      </c>
      <c r="AK16" s="6"/>
    </row>
    <row r="17" spans="1:37" ht="21.75" x14ac:dyDescent="0.35">
      <c r="A17" s="2"/>
      <c r="B17" s="105" t="str">
        <f>IFERROR(AVERAGE(' پہلی جمعرات'!B16,' دوسری جمعرات'!B16,' تیسری جمعرات'!B16,' چوتھی جمعرات'!B16,' پانچویں جمعرات'!B16),"")</f>
        <v/>
      </c>
      <c r="C17" s="97" t="str">
        <f>IFERROR(AVERAGE(' پہلی جمعرات'!C16,' دوسری جمعرات'!C16,' تیسری جمعرات'!C16,' چوتھی جمعرات'!C16,' پانچویں جمعرات'!C16),"")</f>
        <v/>
      </c>
      <c r="D17" s="97" t="str">
        <f>IFERROR(AVERAGE(' پہلی جمعرات'!D16,' دوسری جمعرات'!D16,' تیسری جمعرات'!D16,' چوتھی جمعرات'!D16,' پانچویں جمعرات'!D16),"")</f>
        <v/>
      </c>
      <c r="E17" s="97" t="str">
        <f>IFERROR(AVERAGE(' پہلی جمعرات'!E16,' دوسری جمعرات'!E16,' تیسری جمعرات'!E16,' چوتھی جمعرات'!E16,' پانچویں جمعرات'!E16),"")</f>
        <v/>
      </c>
      <c r="F17" s="97" t="str">
        <f>IFERROR(AVERAGE(' پہلی جمعرات'!F16,' دوسری جمعرات'!F16,' تیسری جمعرات'!F16,' چوتھی جمعرات'!F16,' پانچویں جمعرات'!F16),"")</f>
        <v/>
      </c>
      <c r="G17" s="97" t="str">
        <f>IFERROR(AVERAGE(' پہلی جمعرات'!G16,' دوسری جمعرات'!G16,' تیسری جمعرات'!G16,' چوتھی جمعرات'!G16,' پانچویں جمعرات'!G16),"")</f>
        <v/>
      </c>
      <c r="H17" s="97" t="str">
        <f>IFERROR(AVERAGE(' پہلی جمعرات'!H16,' دوسری جمعرات'!H16,' تیسری جمعرات'!H16,' چوتھی جمعرات'!H16,' پانچویں جمعرات'!H16),"")</f>
        <v/>
      </c>
      <c r="I17" s="97" t="str">
        <f>IFERROR(AVERAGE(' پہلی جمعرات'!I16,' دوسری جمعرات'!I16,' تیسری جمعرات'!I16,' چوتھی جمعرات'!I16,' پانچویں جمعرات'!I16),"")</f>
        <v/>
      </c>
      <c r="J17" s="97" t="str">
        <f>IFERROR(AVERAGE(' پہلی جمعرات'!J16,' دوسری جمعرات'!J16,' تیسری جمعرات'!J16,' چوتھی جمعرات'!J16,' پانچویں جمعرات'!J16),"")</f>
        <v/>
      </c>
      <c r="K17" s="98" t="str">
        <f>IFERROR(AVERAGE(' پہلی جمعرات'!K16,' دوسری جمعرات'!K16,' تیسری جمعرات'!K16,' چوتھی جمعرات'!K16,' پانچویں جمعرات'!K16),"")</f>
        <v/>
      </c>
      <c r="L17" s="99" t="str">
        <f>IFERROR(AVERAGE(' پہلی جمعرات'!L16,' دوسری جمعرات'!L16,' تیسری جمعرات'!L16,' چوتھی جمعرات'!L16,' پانچویں جمعرات'!L16),"")</f>
        <v/>
      </c>
      <c r="M17" s="97" t="str">
        <f>IFERROR(AVERAGE(' پہلی جمعرات'!M16,' دوسری جمعرات'!M16,' تیسری جمعرات'!M16,' چوتھی جمعرات'!M16,' پانچویں جمعرات'!M16),"")</f>
        <v/>
      </c>
      <c r="N17" s="97" t="str">
        <f>IFERROR(AVERAGE(' پہلی جمعرات'!N16,' دوسری جمعرات'!N16,' تیسری جمعرات'!N16,' چوتھی جمعرات'!N16,' پانچویں جمعرات'!N16),"")</f>
        <v/>
      </c>
      <c r="O17" s="97" t="str">
        <f>IFERROR(AVERAGE(' پہلی جمعرات'!O16,' دوسری جمعرات'!O16,' تیسری جمعرات'!O16,' چوتھی جمعرات'!O16,' پانچویں جمعرات'!O16),"")</f>
        <v/>
      </c>
      <c r="P17" s="100" t="str">
        <f>IFERROR(AVERAGE(' پہلی جمعرات'!P16,' دوسری جمعرات'!P16,' تیسری جمعرات'!P16,' چوتھی جمعرات'!P16,' پانچویں جمعرات'!P16),"")</f>
        <v/>
      </c>
      <c r="Q17" s="101" t="str">
        <f>IFERROR(AVERAGE(' پہلی جمعرات'!Q16,' دوسری جمعرات'!Q16,' تیسری جمعرات'!Q16,' چوتھی جمعرات'!Q16,' پانچویں جمعرات'!Q16),"")</f>
        <v/>
      </c>
      <c r="R17" s="97" t="str">
        <f>IFERROR(AVERAGE(' پہلی جمعرات'!R16,' دوسری جمعرات'!R16,' تیسری جمعرات'!R16,' چوتھی جمعرات'!R16,' پانچویں جمعرات'!R16),"")</f>
        <v/>
      </c>
      <c r="S17" s="97" t="str">
        <f>IFERROR(AVERAGE(' پہلی جمعرات'!S16,' دوسری جمعرات'!S16,' تیسری جمعرات'!S16,' چوتھی جمعرات'!S16,' پانچویں جمعرات'!S16),"")</f>
        <v/>
      </c>
      <c r="T17" s="97" t="str">
        <f>IFERROR(AVERAGE(' پہلی جمعرات'!T16,' دوسری جمعرات'!T16,' تیسری جمعرات'!T16,' چوتھی جمعرات'!T16,' پانچویں جمعرات'!T16),"")</f>
        <v/>
      </c>
      <c r="U17" s="97" t="str">
        <f>IFERROR(AVERAGE(' پہلی جمعرات'!U16,' دوسری جمعرات'!U16,' تیسری جمعرات'!U16,' چوتھی جمعرات'!U16,' پانچویں جمعرات'!U16),"")</f>
        <v/>
      </c>
      <c r="V17" s="97" t="str">
        <f>IFERROR(AVERAGE(' پہلی جمعرات'!V16,' دوسری جمعرات'!V16,' تیسری جمعرات'!V16,' چوتھی جمعرات'!V16,' پانچویں جمعرات'!V16),"")</f>
        <v/>
      </c>
      <c r="W17" s="97" t="str">
        <f>IFERROR(AVERAGE(' پہلی جمعرات'!W16,' دوسری جمعرات'!W16,' تیسری جمعرات'!W16,' چوتھی جمعرات'!W16,' پانچویں جمعرات'!W16),"")</f>
        <v/>
      </c>
      <c r="X17" s="97" t="str">
        <f>IFERROR(AVERAGE(' پہلی جمعرات'!X16,' دوسری جمعرات'!X16,' تیسری جمعرات'!X16,' چوتھی جمعرات'!X16,' پانچویں جمعرات'!X16),"")</f>
        <v/>
      </c>
      <c r="Y17" s="97" t="str">
        <f>IFERROR(AVERAGE(' پہلی جمعرات'!Y16,' دوسری جمعرات'!Y16,' تیسری جمعرات'!Y16,' چوتھی جمعرات'!Y16,' پانچویں جمعرات'!Y16),"")</f>
        <v/>
      </c>
      <c r="Z17" s="98" t="str">
        <f>IFERROR(AVERAGE(' پہلی جمعرات'!Z16,' دوسری جمعرات'!Z16,' تیسری جمعرات'!Z16,' چوتھی جمعرات'!Z16,' پانچویں جمعرات'!Z16),"")</f>
        <v/>
      </c>
      <c r="AA17" s="99">
        <f>' پہلی جمعرات'!AA16+' دوسری جمعرات'!AA16+' تیسری جمعرات'!AA16+' چوتھی جمعرات'!AA16+' پانچویں جمعرات'!AA16</f>
        <v>0</v>
      </c>
      <c r="AB17" s="100">
        <f>' پہلی جمعرات'!AB16+' دوسری جمعرات'!AB16+' تیسری جمعرات'!AB16+' چوتھی جمعرات'!AB16+' پانچویں جمعرات'!AB16</f>
        <v>0</v>
      </c>
      <c r="AC17" s="99" t="str">
        <f>IFERROR(AVERAGE(' پہلی جمعرات'!AA16,' دوسری جمعرات'!AA16,' تیسری جمعرات'!AA16,' چوتھی جمعرات'!AA16,' پانچویں جمعرات'!AA16),"")</f>
        <v/>
      </c>
      <c r="AD17" s="102" t="str">
        <f>IFERROR(AVERAGE(' پہلی جمعرات'!AB16,' دوسری جمعرات'!AB16,' تیسری جمعرات'!AB16,' چوتھی جمعرات'!AB16,' پانچویں جمعرات'!AB16),"")</f>
        <v/>
      </c>
      <c r="AE17" s="103" t="str">
        <f>IFERROR(AVERAGE(' پہلی جمعرات'!AC16,' دوسری جمعرات'!AC16,' تیسری جمعرات'!AC16,' چوتھی جمعرات'!AC16,' پانچویں جمعرات'!AC16),"")</f>
        <v/>
      </c>
      <c r="AF17" s="22"/>
      <c r="AG17" s="251"/>
      <c r="AH17" s="54">
        <f>' پہلی جمعرات'!AD16</f>
        <v>0</v>
      </c>
      <c r="AI17" s="90">
        <f>' پہلی جمعرات'!AE16</f>
        <v>0</v>
      </c>
      <c r="AJ17" s="88">
        <f t="shared" si="0"/>
        <v>5</v>
      </c>
      <c r="AK17" s="6"/>
    </row>
    <row r="18" spans="1:37" ht="22.5" thickBot="1" x14ac:dyDescent="0.4">
      <c r="A18" s="2"/>
      <c r="B18" s="105" t="str">
        <f>IFERROR(AVERAGE(' پہلی جمعرات'!B17,' دوسری جمعرات'!B17,' تیسری جمعرات'!B17,' چوتھی جمعرات'!B17,' پانچویں جمعرات'!B17),"")</f>
        <v/>
      </c>
      <c r="C18" s="97" t="str">
        <f>IFERROR(AVERAGE(' پہلی جمعرات'!C17,' دوسری جمعرات'!C17,' تیسری جمعرات'!C17,' چوتھی جمعرات'!C17,' پانچویں جمعرات'!C17),"")</f>
        <v/>
      </c>
      <c r="D18" s="97" t="str">
        <f>IFERROR(AVERAGE(' پہلی جمعرات'!D17,' دوسری جمعرات'!D17,' تیسری جمعرات'!D17,' چوتھی جمعرات'!D17,' پانچویں جمعرات'!D17),"")</f>
        <v/>
      </c>
      <c r="E18" s="97" t="str">
        <f>IFERROR(AVERAGE(' پہلی جمعرات'!E17,' دوسری جمعرات'!E17,' تیسری جمعرات'!E17,' چوتھی جمعرات'!E17,' پانچویں جمعرات'!E17),"")</f>
        <v/>
      </c>
      <c r="F18" s="97" t="str">
        <f>IFERROR(AVERAGE(' پہلی جمعرات'!F17,' دوسری جمعرات'!F17,' تیسری جمعرات'!F17,' چوتھی جمعرات'!F17,' پانچویں جمعرات'!F17),"")</f>
        <v/>
      </c>
      <c r="G18" s="97" t="str">
        <f>IFERROR(AVERAGE(' پہلی جمعرات'!G17,' دوسری جمعرات'!G17,' تیسری جمعرات'!G17,' چوتھی جمعرات'!G17,' پانچویں جمعرات'!G17),"")</f>
        <v/>
      </c>
      <c r="H18" s="97" t="str">
        <f>IFERROR(AVERAGE(' پہلی جمعرات'!H17,' دوسری جمعرات'!H17,' تیسری جمعرات'!H17,' چوتھی جمعرات'!H17,' پانچویں جمعرات'!H17),"")</f>
        <v/>
      </c>
      <c r="I18" s="97" t="str">
        <f>IFERROR(AVERAGE(' پہلی جمعرات'!I17,' دوسری جمعرات'!I17,' تیسری جمعرات'!I17,' چوتھی جمعرات'!I17,' پانچویں جمعرات'!I17),"")</f>
        <v/>
      </c>
      <c r="J18" s="97" t="str">
        <f>IFERROR(AVERAGE(' پہلی جمعرات'!J17,' دوسری جمعرات'!J17,' تیسری جمعرات'!J17,' چوتھی جمعرات'!J17,' پانچویں جمعرات'!J17),"")</f>
        <v/>
      </c>
      <c r="K18" s="98" t="str">
        <f>IFERROR(AVERAGE(' پہلی جمعرات'!K17,' دوسری جمعرات'!K17,' تیسری جمعرات'!K17,' چوتھی جمعرات'!K17,' پانچویں جمعرات'!K17),"")</f>
        <v/>
      </c>
      <c r="L18" s="99" t="str">
        <f>IFERROR(AVERAGE(' پہلی جمعرات'!L17,' دوسری جمعرات'!L17,' تیسری جمعرات'!L17,' چوتھی جمعرات'!L17,' پانچویں جمعرات'!L17),"")</f>
        <v/>
      </c>
      <c r="M18" s="97" t="str">
        <f>IFERROR(AVERAGE(' پہلی جمعرات'!M17,' دوسری جمعرات'!M17,' تیسری جمعرات'!M17,' چوتھی جمعرات'!M17,' پانچویں جمعرات'!M17),"")</f>
        <v/>
      </c>
      <c r="N18" s="97" t="str">
        <f>IFERROR(AVERAGE(' پہلی جمعرات'!N17,' دوسری جمعرات'!N17,' تیسری جمعرات'!N17,' چوتھی جمعرات'!N17,' پانچویں جمعرات'!N17),"")</f>
        <v/>
      </c>
      <c r="O18" s="97" t="str">
        <f>IFERROR(AVERAGE(' پہلی جمعرات'!O17,' دوسری جمعرات'!O17,' تیسری جمعرات'!O17,' چوتھی جمعرات'!O17,' پانچویں جمعرات'!O17),"")</f>
        <v/>
      </c>
      <c r="P18" s="100" t="str">
        <f>IFERROR(AVERAGE(' پہلی جمعرات'!P17,' دوسری جمعرات'!P17,' تیسری جمعرات'!P17,' چوتھی جمعرات'!P17,' پانچویں جمعرات'!P17),"")</f>
        <v/>
      </c>
      <c r="Q18" s="101" t="str">
        <f>IFERROR(AVERAGE(' پہلی جمعرات'!Q17,' دوسری جمعرات'!Q17,' تیسری جمعرات'!Q17,' چوتھی جمعرات'!Q17,' پانچویں جمعرات'!Q17),"")</f>
        <v/>
      </c>
      <c r="R18" s="97" t="str">
        <f>IFERROR(AVERAGE(' پہلی جمعرات'!R17,' دوسری جمعرات'!R17,' تیسری جمعرات'!R17,' چوتھی جمعرات'!R17,' پانچویں جمعرات'!R17),"")</f>
        <v/>
      </c>
      <c r="S18" s="97" t="str">
        <f>IFERROR(AVERAGE(' پہلی جمعرات'!S17,' دوسری جمعرات'!S17,' تیسری جمعرات'!S17,' چوتھی جمعرات'!S17,' پانچویں جمعرات'!S17),"")</f>
        <v/>
      </c>
      <c r="T18" s="97" t="str">
        <f>IFERROR(AVERAGE(' پہلی جمعرات'!T17,' دوسری جمعرات'!T17,' تیسری جمعرات'!T17,' چوتھی جمعرات'!T17,' پانچویں جمعرات'!T17),"")</f>
        <v/>
      </c>
      <c r="U18" s="97" t="str">
        <f>IFERROR(AVERAGE(' پہلی جمعرات'!U17,' دوسری جمعرات'!U17,' تیسری جمعرات'!U17,' چوتھی جمعرات'!U17,' پانچویں جمعرات'!U17),"")</f>
        <v/>
      </c>
      <c r="V18" s="97" t="str">
        <f>IFERROR(AVERAGE(' پہلی جمعرات'!V17,' دوسری جمعرات'!V17,' تیسری جمعرات'!V17,' چوتھی جمعرات'!V17,' پانچویں جمعرات'!V17),"")</f>
        <v/>
      </c>
      <c r="W18" s="97" t="str">
        <f>IFERROR(AVERAGE(' پہلی جمعرات'!W17,' دوسری جمعرات'!W17,' تیسری جمعرات'!W17,' چوتھی جمعرات'!W17,' پانچویں جمعرات'!W17),"")</f>
        <v/>
      </c>
      <c r="X18" s="97" t="str">
        <f>IFERROR(AVERAGE(' پہلی جمعرات'!X17,' دوسری جمعرات'!X17,' تیسری جمعرات'!X17,' چوتھی جمعرات'!X17,' پانچویں جمعرات'!X17),"")</f>
        <v/>
      </c>
      <c r="Y18" s="97" t="str">
        <f>IFERROR(AVERAGE(' پہلی جمعرات'!Y17,' دوسری جمعرات'!Y17,' تیسری جمعرات'!Y17,' چوتھی جمعرات'!Y17,' پانچویں جمعرات'!Y17),"")</f>
        <v/>
      </c>
      <c r="Z18" s="98" t="str">
        <f>IFERROR(AVERAGE(' پہلی جمعرات'!Z17,' دوسری جمعرات'!Z17,' تیسری جمعرات'!Z17,' چوتھی جمعرات'!Z17,' پانچویں جمعرات'!Z17),"")</f>
        <v/>
      </c>
      <c r="AA18" s="99">
        <f>' پہلی جمعرات'!AA17+' دوسری جمعرات'!AA17+' تیسری جمعرات'!AA17+' چوتھی جمعرات'!AA17+' پانچویں جمعرات'!AA17</f>
        <v>0</v>
      </c>
      <c r="AB18" s="100">
        <f>' پہلی جمعرات'!AB17+' دوسری جمعرات'!AB17+' تیسری جمعرات'!AB17+' چوتھی جمعرات'!AB17+' پانچویں جمعرات'!AB17</f>
        <v>0</v>
      </c>
      <c r="AC18" s="99" t="str">
        <f>IFERROR(AVERAGE(' پہلی جمعرات'!AA17,' دوسری جمعرات'!AA17,' تیسری جمعرات'!AA17,' چوتھی جمعرات'!AA17,' پانچویں جمعرات'!AA17),"")</f>
        <v/>
      </c>
      <c r="AD18" s="102" t="str">
        <f>IFERROR(AVERAGE(' پہلی جمعرات'!AB17,' دوسری جمعرات'!AB17,' تیسری جمعرات'!AB17,' چوتھی جمعرات'!AB17,' پانچویں جمعرات'!AB17),"")</f>
        <v/>
      </c>
      <c r="AE18" s="103" t="str">
        <f>IFERROR(AVERAGE(' پہلی جمعرات'!AC17,' دوسری جمعرات'!AC17,' تیسری جمعرات'!AC17,' چوتھی جمعرات'!AC17,' پانچویں جمعرات'!AC17),"")</f>
        <v/>
      </c>
      <c r="AF18" s="22"/>
      <c r="AG18" s="251"/>
      <c r="AH18" s="54">
        <f>' پہلی جمعرات'!AD17</f>
        <v>0</v>
      </c>
      <c r="AI18" s="90">
        <f>' پہلی جمعرات'!AE17</f>
        <v>0</v>
      </c>
      <c r="AJ18" s="88">
        <f t="shared" si="0"/>
        <v>6</v>
      </c>
      <c r="AK18" s="6"/>
    </row>
    <row r="19" spans="1:37" ht="21.75" hidden="1" x14ac:dyDescent="0.35">
      <c r="A19" s="2"/>
      <c r="B19" s="38" t="str">
        <f>IFERROR(AVERAGE(' پہلی جمعرات'!B18,' دوسری جمعرات'!B18,' تیسری جمعرات'!B18,' چوتھی جمعرات'!B18,' پانچویں جمعرات'!B18),"")</f>
        <v/>
      </c>
      <c r="C19" s="39" t="str">
        <f>IFERROR(AVERAGE(' پہلی جمعرات'!C18,' دوسری جمعرات'!C18,' تیسری جمعرات'!C18,' چوتھی جمعرات'!C18,' پانچویں جمعرات'!C18),"")</f>
        <v/>
      </c>
      <c r="D19" s="39" t="str">
        <f>IFERROR(AVERAGE(' پہلی جمعرات'!D18,' دوسری جمعرات'!D18,' تیسری جمعرات'!D18,' چوتھی جمعرات'!D18,' پانچویں جمعرات'!D18),"")</f>
        <v/>
      </c>
      <c r="E19" s="39" t="str">
        <f>IFERROR(AVERAGE(' پہلی جمعرات'!E18,' دوسری جمعرات'!E18,' تیسری جمعرات'!E18,' چوتھی جمعرات'!E18,' پانچویں جمعرات'!E18),"")</f>
        <v/>
      </c>
      <c r="F19" s="39" t="str">
        <f>IFERROR(AVERAGE(' پہلی جمعرات'!F18,' دوسری جمعرات'!F18,' تیسری جمعرات'!F18,' چوتھی جمعرات'!F18,' پانچویں جمعرات'!F18),"")</f>
        <v/>
      </c>
      <c r="G19" s="39" t="str">
        <f>IFERROR(AVERAGE(' پہلی جمعرات'!G18,' دوسری جمعرات'!G18,' تیسری جمعرات'!G18,' چوتھی جمعرات'!G18,' پانچویں جمعرات'!G18),"")</f>
        <v/>
      </c>
      <c r="H19" s="39" t="str">
        <f>IFERROR(AVERAGE(' پہلی جمعرات'!H18,' دوسری جمعرات'!H18,' تیسری جمعرات'!H18,' چوتھی جمعرات'!H18,' پانچویں جمعرات'!H18),"")</f>
        <v/>
      </c>
      <c r="I19" s="39" t="str">
        <f>IFERROR(AVERAGE(' پہلی جمعرات'!I18,' دوسری جمعرات'!I18,' تیسری جمعرات'!I18,' چوتھی جمعرات'!I18,' پانچویں جمعرات'!I18),"")</f>
        <v/>
      </c>
      <c r="J19" s="39" t="str">
        <f>IFERROR(AVERAGE(' پہلی جمعرات'!J18,' دوسری جمعرات'!J18,' تیسری جمعرات'!J18,' چوتھی جمعرات'!J18,' پانچویں جمعرات'!J18),"")</f>
        <v/>
      </c>
      <c r="K19" s="40" t="str">
        <f>IFERROR(AVERAGE(' پہلی جمعرات'!K18,' دوسری جمعرات'!K18,' تیسری جمعرات'!K18,' چوتھی جمعرات'!K18,' پانچویں جمعرات'!K18),"")</f>
        <v/>
      </c>
      <c r="L19" s="41" t="str">
        <f>IFERROR(AVERAGE(' پہلی جمعرات'!L18,' دوسری جمعرات'!L18,' تیسری جمعرات'!L18,' چوتھی جمعرات'!L18,' پانچویں جمعرات'!L18),"")</f>
        <v/>
      </c>
      <c r="M19" s="39" t="str">
        <f>IFERROR(AVERAGE(' پہلی جمعرات'!M18,' دوسری جمعرات'!M18,' تیسری جمعرات'!M18,' چوتھی جمعرات'!M18,' پانچویں جمعرات'!M18),"")</f>
        <v/>
      </c>
      <c r="N19" s="39" t="str">
        <f>IFERROR(AVERAGE(' پہلی جمعرات'!N18,' دوسری جمعرات'!N18,' تیسری جمعرات'!N18,' چوتھی جمعرات'!N18,' پانچویں جمعرات'!N18),"")</f>
        <v/>
      </c>
      <c r="O19" s="39" t="str">
        <f>IFERROR(AVERAGE(' پہلی جمعرات'!O18,' دوسری جمعرات'!O18,' تیسری جمعرات'!O18,' چوتھی جمعرات'!O18,' پانچویں جمعرات'!O18),"")</f>
        <v/>
      </c>
      <c r="P19" s="42" t="str">
        <f>IFERROR(AVERAGE(' پہلی جمعرات'!P18,' دوسری جمعرات'!P18,' تیسری جمعرات'!P18,' چوتھی جمعرات'!P18,' پانچویں جمعرات'!P18),"")</f>
        <v/>
      </c>
      <c r="Q19" s="43" t="str">
        <f>IFERROR(AVERAGE(' پہلی جمعرات'!Q18,' دوسری جمعرات'!Q18,' تیسری جمعرات'!Q18,' چوتھی جمعرات'!Q18,' پانچویں جمعرات'!Q18),"")</f>
        <v/>
      </c>
      <c r="R19" s="39" t="str">
        <f>IFERROR(AVERAGE(' پہلی جمعرات'!R18,' دوسری جمعرات'!R18,' تیسری جمعرات'!R18,' چوتھی جمعرات'!R18,' پانچویں جمعرات'!R18),"")</f>
        <v/>
      </c>
      <c r="S19" s="39" t="str">
        <f>IFERROR(AVERAGE(' پہلی جمعرات'!S18,' دوسری جمعرات'!S18,' تیسری جمعرات'!S18,' چوتھی جمعرات'!S18,' پانچویں جمعرات'!S18),"")</f>
        <v/>
      </c>
      <c r="T19" s="39" t="str">
        <f>IFERROR(AVERAGE(' پہلی جمعرات'!T18,' دوسری جمعرات'!T18,' تیسری جمعرات'!T18,' چوتھی جمعرات'!T18,' پانچویں جمعرات'!T18),"")</f>
        <v/>
      </c>
      <c r="U19" s="39" t="str">
        <f>IFERROR(AVERAGE(' پہلی جمعرات'!U18,' دوسری جمعرات'!U18,' تیسری جمعرات'!U18,' چوتھی جمعرات'!U18,' پانچویں جمعرات'!U18),"")</f>
        <v/>
      </c>
      <c r="V19" s="39" t="str">
        <f>IFERROR(AVERAGE(' پہلی جمعرات'!V18,' دوسری جمعرات'!V18,' تیسری جمعرات'!V18,' چوتھی جمعرات'!V18,' پانچویں جمعرات'!V18),"")</f>
        <v/>
      </c>
      <c r="W19" s="39" t="str">
        <f>IFERROR(AVERAGE(' پہلی جمعرات'!W18,' دوسری جمعرات'!W18,' تیسری جمعرات'!W18,' چوتھی جمعرات'!W18,' پانچویں جمعرات'!W18),"")</f>
        <v/>
      </c>
      <c r="X19" s="39" t="str">
        <f>IFERROR(AVERAGE(' پہلی جمعرات'!X18,' دوسری جمعرات'!X18,' تیسری جمعرات'!X18,' چوتھی جمعرات'!X18,' پانچویں جمعرات'!X18),"")</f>
        <v/>
      </c>
      <c r="Y19" s="39" t="str">
        <f>IFERROR(AVERAGE(' پہلی جمعرات'!Y18,' دوسری جمعرات'!Y18,' تیسری جمعرات'!Y18,' چوتھی جمعرات'!Y18,' پانچویں جمعرات'!Y18),"")</f>
        <v/>
      </c>
      <c r="Z19" s="40" t="str">
        <f>IFERROR(AVERAGE(' پہلی جمعرات'!Z18,' دوسری جمعرات'!Z18,' تیسری جمعرات'!Z18,' چوتھی جمعرات'!Z18,' پانچویں جمعرات'!Z18),"")</f>
        <v/>
      </c>
      <c r="AA19" s="41">
        <f>' پہلی جمعرات'!AA18+' دوسری جمعرات'!AA18+' تیسری جمعرات'!AA18+' چوتھی جمعرات'!AA18+' پانچویں جمعرات'!AA18</f>
        <v>0</v>
      </c>
      <c r="AB19" s="42">
        <f>' پہلی جمعرات'!AB18+' دوسری جمعرات'!AB18+' تیسری جمعرات'!AB18+' چوتھی جمعرات'!AB18+' پانچویں جمعرات'!AB18</f>
        <v>0</v>
      </c>
      <c r="AC19" s="41" t="str">
        <f>IFERROR(AVERAGE(' پہلی جمعرات'!AA18,' دوسری جمعرات'!AA18,' تیسری جمعرات'!AA18,' چوتھی جمعرات'!AA18,' پانچویں جمعرات'!AA18),"")</f>
        <v/>
      </c>
      <c r="AD19" s="44" t="str">
        <f>IFERROR(AVERAGE(' پہلی جمعرات'!AB18,' دوسری جمعرات'!AB18,' تیسری جمعرات'!AB18,' چوتھی جمعرات'!AB18,' پانچویں جمعرات'!AB18),"")</f>
        <v/>
      </c>
      <c r="AE19" s="45" t="str">
        <f>IFERROR(AVERAGE(' پہلی جمعرات'!AC18,' دوسری جمعرات'!AC18,' تیسری جمعرات'!AC18,' چوتھی جمعرات'!AC18,' پانچویں جمعرات'!AC18),"")</f>
        <v/>
      </c>
      <c r="AF19" s="22"/>
      <c r="AG19" s="251"/>
      <c r="AH19" s="54">
        <f>' پہلی جمعرات'!AD18</f>
        <v>0</v>
      </c>
      <c r="AI19" s="37">
        <f>' پہلی جمعرات'!AE18</f>
        <v>0</v>
      </c>
      <c r="AJ19" s="15">
        <f t="shared" si="0"/>
        <v>7</v>
      </c>
      <c r="AK19" s="6"/>
    </row>
    <row r="20" spans="1:37" ht="21.75" hidden="1" x14ac:dyDescent="0.35">
      <c r="A20" s="2"/>
      <c r="B20" s="38" t="str">
        <f>IFERROR(AVERAGE(' پہلی جمعرات'!B19,' دوسری جمعرات'!B19,' تیسری جمعرات'!B19,' چوتھی جمعرات'!B19,' پانچویں جمعرات'!B19),"")</f>
        <v/>
      </c>
      <c r="C20" s="39" t="str">
        <f>IFERROR(AVERAGE(' پہلی جمعرات'!C19,' دوسری جمعرات'!C19,' تیسری جمعرات'!C19,' چوتھی جمعرات'!C19,' پانچویں جمعرات'!C19),"")</f>
        <v/>
      </c>
      <c r="D20" s="39" t="str">
        <f>IFERROR(AVERAGE(' پہلی جمعرات'!D19,' دوسری جمعرات'!D19,' تیسری جمعرات'!D19,' چوتھی جمعرات'!D19,' پانچویں جمعرات'!D19),"")</f>
        <v/>
      </c>
      <c r="E20" s="39" t="str">
        <f>IFERROR(AVERAGE(' پہلی جمعرات'!E19,' دوسری جمعرات'!E19,' تیسری جمعرات'!E19,' چوتھی جمعرات'!E19,' پانچویں جمعرات'!E19),"")</f>
        <v/>
      </c>
      <c r="F20" s="39" t="str">
        <f>IFERROR(AVERAGE(' پہلی جمعرات'!F19,' دوسری جمعرات'!F19,' تیسری جمعرات'!F19,' چوتھی جمعرات'!F19,' پانچویں جمعرات'!F19),"")</f>
        <v/>
      </c>
      <c r="G20" s="39" t="str">
        <f>IFERROR(AVERAGE(' پہلی جمعرات'!G19,' دوسری جمعرات'!G19,' تیسری جمعرات'!G19,' چوتھی جمعرات'!G19,' پانچویں جمعرات'!G19),"")</f>
        <v/>
      </c>
      <c r="H20" s="39" t="str">
        <f>IFERROR(AVERAGE(' پہلی جمعرات'!H19,' دوسری جمعرات'!H19,' تیسری جمعرات'!H19,' چوتھی جمعرات'!H19,' پانچویں جمعرات'!H19),"")</f>
        <v/>
      </c>
      <c r="I20" s="39" t="str">
        <f>IFERROR(AVERAGE(' پہلی جمعرات'!I19,' دوسری جمعرات'!I19,' تیسری جمعرات'!I19,' چوتھی جمعرات'!I19,' پانچویں جمعرات'!I19),"")</f>
        <v/>
      </c>
      <c r="J20" s="39" t="str">
        <f>IFERROR(AVERAGE(' پہلی جمعرات'!J19,' دوسری جمعرات'!J19,' تیسری جمعرات'!J19,' چوتھی جمعرات'!J19,' پانچویں جمعرات'!J19),"")</f>
        <v/>
      </c>
      <c r="K20" s="40" t="str">
        <f>IFERROR(AVERAGE(' پہلی جمعرات'!K19,' دوسری جمعرات'!K19,' تیسری جمعرات'!K19,' چوتھی جمعرات'!K19,' پانچویں جمعرات'!K19),"")</f>
        <v/>
      </c>
      <c r="L20" s="41" t="str">
        <f>IFERROR(AVERAGE(' پہلی جمعرات'!L19,' دوسری جمعرات'!L19,' تیسری جمعرات'!L19,' چوتھی جمعرات'!L19,' پانچویں جمعرات'!L19),"")</f>
        <v/>
      </c>
      <c r="M20" s="39" t="str">
        <f>IFERROR(AVERAGE(' پہلی جمعرات'!M19,' دوسری جمعرات'!M19,' تیسری جمعرات'!M19,' چوتھی جمعرات'!M19,' پانچویں جمعرات'!M19),"")</f>
        <v/>
      </c>
      <c r="N20" s="39" t="str">
        <f>IFERROR(AVERAGE(' پہلی جمعرات'!N19,' دوسری جمعرات'!N19,' تیسری جمعرات'!N19,' چوتھی جمعرات'!N19,' پانچویں جمعرات'!N19),"")</f>
        <v/>
      </c>
      <c r="O20" s="39" t="str">
        <f>IFERROR(AVERAGE(' پہلی جمعرات'!O19,' دوسری جمعرات'!O19,' تیسری جمعرات'!O19,' چوتھی جمعرات'!O19,' پانچویں جمعرات'!O19),"")</f>
        <v/>
      </c>
      <c r="P20" s="42" t="str">
        <f>IFERROR(AVERAGE(' پہلی جمعرات'!P19,' دوسری جمعرات'!P19,' تیسری جمعرات'!P19,' چوتھی جمعرات'!P19,' پانچویں جمعرات'!P19),"")</f>
        <v/>
      </c>
      <c r="Q20" s="43" t="str">
        <f>IFERROR(AVERAGE(' پہلی جمعرات'!Q19,' دوسری جمعرات'!Q19,' تیسری جمعرات'!Q19,' چوتھی جمعرات'!Q19,' پانچویں جمعرات'!Q19),"")</f>
        <v/>
      </c>
      <c r="R20" s="39" t="str">
        <f>IFERROR(AVERAGE(' پہلی جمعرات'!R19,' دوسری جمعرات'!R19,' تیسری جمعرات'!R19,' چوتھی جمعرات'!R19,' پانچویں جمعرات'!R19),"")</f>
        <v/>
      </c>
      <c r="S20" s="39" t="str">
        <f>IFERROR(AVERAGE(' پہلی جمعرات'!S19,' دوسری جمعرات'!S19,' تیسری جمعرات'!S19,' چوتھی جمعرات'!S19,' پانچویں جمعرات'!S19),"")</f>
        <v/>
      </c>
      <c r="T20" s="39" t="str">
        <f>IFERROR(AVERAGE(' پہلی جمعرات'!T19,' دوسری جمعرات'!T19,' تیسری جمعرات'!T19,' چوتھی جمعرات'!T19,' پانچویں جمعرات'!T19),"")</f>
        <v/>
      </c>
      <c r="U20" s="39" t="str">
        <f>IFERROR(AVERAGE(' پہلی جمعرات'!U19,' دوسری جمعرات'!U19,' تیسری جمعرات'!U19,' چوتھی جمعرات'!U19,' پانچویں جمعرات'!U19),"")</f>
        <v/>
      </c>
      <c r="V20" s="39" t="str">
        <f>IFERROR(AVERAGE(' پہلی جمعرات'!V19,' دوسری جمعرات'!V19,' تیسری جمعرات'!V19,' چوتھی جمعرات'!V19,' پانچویں جمعرات'!V19),"")</f>
        <v/>
      </c>
      <c r="W20" s="39" t="str">
        <f>IFERROR(AVERAGE(' پہلی جمعرات'!W19,' دوسری جمعرات'!W19,' تیسری جمعرات'!W19,' چوتھی جمعرات'!W19,' پانچویں جمعرات'!W19),"")</f>
        <v/>
      </c>
      <c r="X20" s="39" t="str">
        <f>IFERROR(AVERAGE(' پہلی جمعرات'!X19,' دوسری جمعرات'!X19,' تیسری جمعرات'!X19,' چوتھی جمعرات'!X19,' پانچویں جمعرات'!X19),"")</f>
        <v/>
      </c>
      <c r="Y20" s="39" t="str">
        <f>IFERROR(AVERAGE(' پہلی جمعرات'!Y19,' دوسری جمعرات'!Y19,' تیسری جمعرات'!Y19,' چوتھی جمعرات'!Y19,' پانچویں جمعرات'!Y19),"")</f>
        <v/>
      </c>
      <c r="Z20" s="40" t="str">
        <f>IFERROR(AVERAGE(' پہلی جمعرات'!Z19,' دوسری جمعرات'!Z19,' تیسری جمعرات'!Z19,' چوتھی جمعرات'!Z19,' پانچویں جمعرات'!Z19),"")</f>
        <v/>
      </c>
      <c r="AA20" s="41">
        <f>' پہلی جمعرات'!AA19+' دوسری جمعرات'!AA19+' تیسری جمعرات'!AA19+' چوتھی جمعرات'!AA19+' پانچویں جمعرات'!AA19</f>
        <v>0</v>
      </c>
      <c r="AB20" s="42">
        <f>' پہلی جمعرات'!AB19+' دوسری جمعرات'!AB19+' تیسری جمعرات'!AB19+' چوتھی جمعرات'!AB19+' پانچویں جمعرات'!AB19</f>
        <v>0</v>
      </c>
      <c r="AC20" s="41" t="str">
        <f>IFERROR(AVERAGE(' پہلی جمعرات'!AA19,' دوسری جمعرات'!AA19,' تیسری جمعرات'!AA19,' چوتھی جمعرات'!AA19,' پانچویں جمعرات'!AA19),"")</f>
        <v/>
      </c>
      <c r="AD20" s="44" t="str">
        <f>IFERROR(AVERAGE(' پہلی جمعرات'!AB19,' دوسری جمعرات'!AB19,' تیسری جمعرات'!AB19,' چوتھی جمعرات'!AB19,' پانچویں جمعرات'!AB19),"")</f>
        <v/>
      </c>
      <c r="AE20" s="45" t="str">
        <f>IFERROR(AVERAGE(' پہلی جمعرات'!AC19,' دوسری جمعرات'!AC19,' تیسری جمعرات'!AC19,' چوتھی جمعرات'!AC19,' پانچویں جمعرات'!AC19),"")</f>
        <v/>
      </c>
      <c r="AF20" s="22"/>
      <c r="AG20" s="251"/>
      <c r="AH20" s="54">
        <f>' پہلی جمعرات'!AD19</f>
        <v>0</v>
      </c>
      <c r="AI20" s="37">
        <f>' پہلی جمعرات'!AE19</f>
        <v>0</v>
      </c>
      <c r="AJ20" s="15">
        <f t="shared" si="0"/>
        <v>8</v>
      </c>
      <c r="AK20" s="6"/>
    </row>
    <row r="21" spans="1:37" ht="21.75" hidden="1" x14ac:dyDescent="0.35">
      <c r="A21" s="2"/>
      <c r="B21" s="38" t="str">
        <f>IFERROR(AVERAGE(' پہلی جمعرات'!B20,' دوسری جمعرات'!B20,' تیسری جمعرات'!B20,' چوتھی جمعرات'!B20,' پانچویں جمعرات'!B20),"")</f>
        <v/>
      </c>
      <c r="C21" s="39" t="str">
        <f>IFERROR(AVERAGE(' پہلی جمعرات'!C20,' دوسری جمعرات'!C20,' تیسری جمعرات'!C20,' چوتھی جمعرات'!C20,' پانچویں جمعرات'!C20),"")</f>
        <v/>
      </c>
      <c r="D21" s="39" t="str">
        <f>IFERROR(AVERAGE(' پہلی جمعرات'!D20,' دوسری جمعرات'!D20,' تیسری جمعرات'!D20,' چوتھی جمعرات'!D20,' پانچویں جمعرات'!D20),"")</f>
        <v/>
      </c>
      <c r="E21" s="39" t="str">
        <f>IFERROR(AVERAGE(' پہلی جمعرات'!E20,' دوسری جمعرات'!E20,' تیسری جمعرات'!E20,' چوتھی جمعرات'!E20,' پانچویں جمعرات'!E20),"")</f>
        <v/>
      </c>
      <c r="F21" s="39" t="str">
        <f>IFERROR(AVERAGE(' پہلی جمعرات'!F20,' دوسری جمعرات'!F20,' تیسری جمعرات'!F20,' چوتھی جمعرات'!F20,' پانچویں جمعرات'!F20),"")</f>
        <v/>
      </c>
      <c r="G21" s="39" t="str">
        <f>IFERROR(AVERAGE(' پہلی جمعرات'!G20,' دوسری جمعرات'!G20,' تیسری جمعرات'!G20,' چوتھی جمعرات'!G20,' پانچویں جمعرات'!G20),"")</f>
        <v/>
      </c>
      <c r="H21" s="39" t="str">
        <f>IFERROR(AVERAGE(' پہلی جمعرات'!H20,' دوسری جمعرات'!H20,' تیسری جمعرات'!H20,' چوتھی جمعرات'!H20,' پانچویں جمعرات'!H20),"")</f>
        <v/>
      </c>
      <c r="I21" s="39" t="str">
        <f>IFERROR(AVERAGE(' پہلی جمعرات'!I20,' دوسری جمعرات'!I20,' تیسری جمعرات'!I20,' چوتھی جمعرات'!I20,' پانچویں جمعرات'!I20),"")</f>
        <v/>
      </c>
      <c r="J21" s="39" t="str">
        <f>IFERROR(AVERAGE(' پہلی جمعرات'!J20,' دوسری جمعرات'!J20,' تیسری جمعرات'!J20,' چوتھی جمعرات'!J20,' پانچویں جمعرات'!J20),"")</f>
        <v/>
      </c>
      <c r="K21" s="40" t="str">
        <f>IFERROR(AVERAGE(' پہلی جمعرات'!K20,' دوسری جمعرات'!K20,' تیسری جمعرات'!K20,' چوتھی جمعرات'!K20,' پانچویں جمعرات'!K20),"")</f>
        <v/>
      </c>
      <c r="L21" s="41" t="str">
        <f>IFERROR(AVERAGE(' پہلی جمعرات'!L20,' دوسری جمعرات'!L20,' تیسری جمعرات'!L20,' چوتھی جمعرات'!L20,' پانچویں جمعرات'!L20),"")</f>
        <v/>
      </c>
      <c r="M21" s="39" t="str">
        <f>IFERROR(AVERAGE(' پہلی جمعرات'!M20,' دوسری جمعرات'!M20,' تیسری جمعرات'!M20,' چوتھی جمعرات'!M20,' پانچویں جمعرات'!M20),"")</f>
        <v/>
      </c>
      <c r="N21" s="39" t="str">
        <f>IFERROR(AVERAGE(' پہلی جمعرات'!N20,' دوسری جمعرات'!N20,' تیسری جمعرات'!N20,' چوتھی جمعرات'!N20,' پانچویں جمعرات'!N20),"")</f>
        <v/>
      </c>
      <c r="O21" s="39" t="str">
        <f>IFERROR(AVERAGE(' پہلی جمعرات'!O20,' دوسری جمعرات'!O20,' تیسری جمعرات'!O20,' چوتھی جمعرات'!O20,' پانچویں جمعرات'!O20),"")</f>
        <v/>
      </c>
      <c r="P21" s="42" t="str">
        <f>IFERROR(AVERAGE(' پہلی جمعرات'!P20,' دوسری جمعرات'!P20,' تیسری جمعرات'!P20,' چوتھی جمعرات'!P20,' پانچویں جمعرات'!P20),"")</f>
        <v/>
      </c>
      <c r="Q21" s="43" t="str">
        <f>IFERROR(AVERAGE(' پہلی جمعرات'!Q20,' دوسری جمعرات'!Q20,' تیسری جمعرات'!Q20,' چوتھی جمعرات'!Q20,' پانچویں جمعرات'!Q20),"")</f>
        <v/>
      </c>
      <c r="R21" s="39" t="str">
        <f>IFERROR(AVERAGE(' پہلی جمعرات'!R20,' دوسری جمعرات'!R20,' تیسری جمعرات'!R20,' چوتھی جمعرات'!R20,' پانچویں جمعرات'!R20),"")</f>
        <v/>
      </c>
      <c r="S21" s="39" t="str">
        <f>IFERROR(AVERAGE(' پہلی جمعرات'!S20,' دوسری جمعرات'!S20,' تیسری جمعرات'!S20,' چوتھی جمعرات'!S20,' پانچویں جمعرات'!S20),"")</f>
        <v/>
      </c>
      <c r="T21" s="39" t="str">
        <f>IFERROR(AVERAGE(' پہلی جمعرات'!T20,' دوسری جمعرات'!T20,' تیسری جمعرات'!T20,' چوتھی جمعرات'!T20,' پانچویں جمعرات'!T20),"")</f>
        <v/>
      </c>
      <c r="U21" s="39" t="str">
        <f>IFERROR(AVERAGE(' پہلی جمعرات'!U20,' دوسری جمعرات'!U20,' تیسری جمعرات'!U20,' چوتھی جمعرات'!U20,' پانچویں جمعرات'!U20),"")</f>
        <v/>
      </c>
      <c r="V21" s="39" t="str">
        <f>IFERROR(AVERAGE(' پہلی جمعرات'!V20,' دوسری جمعرات'!V20,' تیسری جمعرات'!V20,' چوتھی جمعرات'!V20,' پانچویں جمعرات'!V20),"")</f>
        <v/>
      </c>
      <c r="W21" s="39" t="str">
        <f>IFERROR(AVERAGE(' پہلی جمعرات'!W20,' دوسری جمعرات'!W20,' تیسری جمعرات'!W20,' چوتھی جمعرات'!W20,' پانچویں جمعرات'!W20),"")</f>
        <v/>
      </c>
      <c r="X21" s="39" t="str">
        <f>IFERROR(AVERAGE(' پہلی جمعرات'!X20,' دوسری جمعرات'!X20,' تیسری جمعرات'!X20,' چوتھی جمعرات'!X20,' پانچویں جمعرات'!X20),"")</f>
        <v/>
      </c>
      <c r="Y21" s="39" t="str">
        <f>IFERROR(AVERAGE(' پہلی جمعرات'!Y20,' دوسری جمعرات'!Y20,' تیسری جمعرات'!Y20,' چوتھی جمعرات'!Y20,' پانچویں جمعرات'!Y20),"")</f>
        <v/>
      </c>
      <c r="Z21" s="40" t="str">
        <f>IFERROR(AVERAGE(' پہلی جمعرات'!Z20,' دوسری جمعرات'!Z20,' تیسری جمعرات'!Z20,' چوتھی جمعرات'!Z20,' پانچویں جمعرات'!Z20),"")</f>
        <v/>
      </c>
      <c r="AA21" s="41">
        <f>' پہلی جمعرات'!AA20+' دوسری جمعرات'!AA20+' تیسری جمعرات'!AA20+' چوتھی جمعرات'!AA20+' پانچویں جمعرات'!AA20</f>
        <v>0</v>
      </c>
      <c r="AB21" s="42">
        <f>' پہلی جمعرات'!AB20+' دوسری جمعرات'!AB20+' تیسری جمعرات'!AB20+' چوتھی جمعرات'!AB20+' پانچویں جمعرات'!AB20</f>
        <v>0</v>
      </c>
      <c r="AC21" s="41" t="str">
        <f>IFERROR(AVERAGE(' پہلی جمعرات'!AA20,' دوسری جمعرات'!AA20,' تیسری جمعرات'!AA20,' چوتھی جمعرات'!AA20,' پانچویں جمعرات'!AA20),"")</f>
        <v/>
      </c>
      <c r="AD21" s="44" t="str">
        <f>IFERROR(AVERAGE(' پہلی جمعرات'!AB20,' دوسری جمعرات'!AB20,' تیسری جمعرات'!AB20,' چوتھی جمعرات'!AB20,' پانچویں جمعرات'!AB20),"")</f>
        <v/>
      </c>
      <c r="AE21" s="45" t="str">
        <f>IFERROR(AVERAGE(' پہلی جمعرات'!AC20,' دوسری جمعرات'!AC20,' تیسری جمعرات'!AC20,' چوتھی جمعرات'!AC20,' پانچویں جمعرات'!AC20),"")</f>
        <v/>
      </c>
      <c r="AF21" s="22"/>
      <c r="AG21" s="251"/>
      <c r="AH21" s="54">
        <f>' پہلی جمعرات'!AD20</f>
        <v>0</v>
      </c>
      <c r="AI21" s="37">
        <f>' پہلی جمعرات'!AE20</f>
        <v>0</v>
      </c>
      <c r="AJ21" s="15">
        <f t="shared" si="0"/>
        <v>9</v>
      </c>
      <c r="AK21" s="6"/>
    </row>
    <row r="22" spans="1:37" ht="21.75" hidden="1" x14ac:dyDescent="0.35">
      <c r="A22" s="2"/>
      <c r="B22" s="38" t="str">
        <f>IFERROR(AVERAGE(' پہلی جمعرات'!B21,' دوسری جمعرات'!B21,' تیسری جمعرات'!B21,' چوتھی جمعرات'!B21,' پانچویں جمعرات'!B21),"")</f>
        <v/>
      </c>
      <c r="C22" s="39" t="str">
        <f>IFERROR(AVERAGE(' پہلی جمعرات'!C21,' دوسری جمعرات'!C21,' تیسری جمعرات'!C21,' چوتھی جمعرات'!C21,' پانچویں جمعرات'!C21),"")</f>
        <v/>
      </c>
      <c r="D22" s="39" t="str">
        <f>IFERROR(AVERAGE(' پہلی جمعرات'!D21,' دوسری جمعرات'!D21,' تیسری جمعرات'!D21,' چوتھی جمعرات'!D21,' پانچویں جمعرات'!D21),"")</f>
        <v/>
      </c>
      <c r="E22" s="39" t="str">
        <f>IFERROR(AVERAGE(' پہلی جمعرات'!E21,' دوسری جمعرات'!E21,' تیسری جمعرات'!E21,' چوتھی جمعرات'!E21,' پانچویں جمعرات'!E21),"")</f>
        <v/>
      </c>
      <c r="F22" s="39" t="str">
        <f>IFERROR(AVERAGE(' پہلی جمعرات'!F21,' دوسری جمعرات'!F21,' تیسری جمعرات'!F21,' چوتھی جمعرات'!F21,' پانچویں جمعرات'!F21),"")</f>
        <v/>
      </c>
      <c r="G22" s="39" t="str">
        <f>IFERROR(AVERAGE(' پہلی جمعرات'!G21,' دوسری جمعرات'!G21,' تیسری جمعرات'!G21,' چوتھی جمعرات'!G21,' پانچویں جمعرات'!G21),"")</f>
        <v/>
      </c>
      <c r="H22" s="39" t="str">
        <f>IFERROR(AVERAGE(' پہلی جمعرات'!H21,' دوسری جمعرات'!H21,' تیسری جمعرات'!H21,' چوتھی جمعرات'!H21,' پانچویں جمعرات'!H21),"")</f>
        <v/>
      </c>
      <c r="I22" s="39" t="str">
        <f>IFERROR(AVERAGE(' پہلی جمعرات'!I21,' دوسری جمعرات'!I21,' تیسری جمعرات'!I21,' چوتھی جمعرات'!I21,' پانچویں جمعرات'!I21),"")</f>
        <v/>
      </c>
      <c r="J22" s="39" t="str">
        <f>IFERROR(AVERAGE(' پہلی جمعرات'!J21,' دوسری جمعرات'!J21,' تیسری جمعرات'!J21,' چوتھی جمعرات'!J21,' پانچویں جمعرات'!J21),"")</f>
        <v/>
      </c>
      <c r="K22" s="40" t="str">
        <f>IFERROR(AVERAGE(' پہلی جمعرات'!K21,' دوسری جمعرات'!K21,' تیسری جمعرات'!K21,' چوتھی جمعرات'!K21,' پانچویں جمعرات'!K21),"")</f>
        <v/>
      </c>
      <c r="L22" s="41" t="str">
        <f>IFERROR(AVERAGE(' پہلی جمعرات'!L21,' دوسری جمعرات'!L21,' تیسری جمعرات'!L21,' چوتھی جمعرات'!L21,' پانچویں جمعرات'!L21),"")</f>
        <v/>
      </c>
      <c r="M22" s="39" t="str">
        <f>IFERROR(AVERAGE(' پہلی جمعرات'!M21,' دوسری جمعرات'!M21,' تیسری جمعرات'!M21,' چوتھی جمعرات'!M21,' پانچویں جمعرات'!M21),"")</f>
        <v/>
      </c>
      <c r="N22" s="39" t="str">
        <f>IFERROR(AVERAGE(' پہلی جمعرات'!N21,' دوسری جمعرات'!N21,' تیسری جمعرات'!N21,' چوتھی جمعرات'!N21,' پانچویں جمعرات'!N21),"")</f>
        <v/>
      </c>
      <c r="O22" s="39" t="str">
        <f>IFERROR(AVERAGE(' پہلی جمعرات'!O21,' دوسری جمعرات'!O21,' تیسری جمعرات'!O21,' چوتھی جمعرات'!O21,' پانچویں جمعرات'!O21),"")</f>
        <v/>
      </c>
      <c r="P22" s="42" t="str">
        <f>IFERROR(AVERAGE(' پہلی جمعرات'!P21,' دوسری جمعرات'!P21,' تیسری جمعرات'!P21,' چوتھی جمعرات'!P21,' پانچویں جمعرات'!P21),"")</f>
        <v/>
      </c>
      <c r="Q22" s="43" t="str">
        <f>IFERROR(AVERAGE(' پہلی جمعرات'!Q21,' دوسری جمعرات'!Q21,' تیسری جمعرات'!Q21,' چوتھی جمعرات'!Q21,' پانچویں جمعرات'!Q21),"")</f>
        <v/>
      </c>
      <c r="R22" s="39" t="str">
        <f>IFERROR(AVERAGE(' پہلی جمعرات'!R21,' دوسری جمعرات'!R21,' تیسری جمعرات'!R21,' چوتھی جمعرات'!R21,' پانچویں جمعرات'!R21),"")</f>
        <v/>
      </c>
      <c r="S22" s="39" t="str">
        <f>IFERROR(AVERAGE(' پہلی جمعرات'!S21,' دوسری جمعرات'!S21,' تیسری جمعرات'!S21,' چوتھی جمعرات'!S21,' پانچویں جمعرات'!S21),"")</f>
        <v/>
      </c>
      <c r="T22" s="39" t="str">
        <f>IFERROR(AVERAGE(' پہلی جمعرات'!T21,' دوسری جمعرات'!T21,' تیسری جمعرات'!T21,' چوتھی جمعرات'!T21,' پانچویں جمعرات'!T21),"")</f>
        <v/>
      </c>
      <c r="U22" s="39" t="str">
        <f>IFERROR(AVERAGE(' پہلی جمعرات'!U21,' دوسری جمعرات'!U21,' تیسری جمعرات'!U21,' چوتھی جمعرات'!U21,' پانچویں جمعرات'!U21),"")</f>
        <v/>
      </c>
      <c r="V22" s="39" t="str">
        <f>IFERROR(AVERAGE(' پہلی جمعرات'!V21,' دوسری جمعرات'!V21,' تیسری جمعرات'!V21,' چوتھی جمعرات'!V21,' پانچویں جمعرات'!V21),"")</f>
        <v/>
      </c>
      <c r="W22" s="39" t="str">
        <f>IFERROR(AVERAGE(' پہلی جمعرات'!W21,' دوسری جمعرات'!W21,' تیسری جمعرات'!W21,' چوتھی جمعرات'!W21,' پانچویں جمعرات'!W21),"")</f>
        <v/>
      </c>
      <c r="X22" s="39" t="str">
        <f>IFERROR(AVERAGE(' پہلی جمعرات'!X21,' دوسری جمعرات'!X21,' تیسری جمعرات'!X21,' چوتھی جمعرات'!X21,' پانچویں جمعرات'!X21),"")</f>
        <v/>
      </c>
      <c r="Y22" s="39" t="str">
        <f>IFERROR(AVERAGE(' پہلی جمعرات'!Y21,' دوسری جمعرات'!Y21,' تیسری جمعرات'!Y21,' چوتھی جمعرات'!Y21,' پانچویں جمعرات'!Y21),"")</f>
        <v/>
      </c>
      <c r="Z22" s="40" t="str">
        <f>IFERROR(AVERAGE(' پہلی جمعرات'!Z21,' دوسری جمعرات'!Z21,' تیسری جمعرات'!Z21,' چوتھی جمعرات'!Z21,' پانچویں جمعرات'!Z21),"")</f>
        <v/>
      </c>
      <c r="AA22" s="41">
        <f>' پہلی جمعرات'!AA21+' دوسری جمعرات'!AA21+' تیسری جمعرات'!AA21+' چوتھی جمعرات'!AA21+' پانچویں جمعرات'!AA21</f>
        <v>0</v>
      </c>
      <c r="AB22" s="42">
        <f>' پہلی جمعرات'!AB21+' دوسری جمعرات'!AB21+' تیسری جمعرات'!AB21+' چوتھی جمعرات'!AB21+' پانچویں جمعرات'!AB21</f>
        <v>0</v>
      </c>
      <c r="AC22" s="41" t="str">
        <f>IFERROR(AVERAGE(' پہلی جمعرات'!AA21,' دوسری جمعرات'!AA21,' تیسری جمعرات'!AA21,' چوتھی جمعرات'!AA21,' پانچویں جمعرات'!AA21),"")</f>
        <v/>
      </c>
      <c r="AD22" s="44" t="str">
        <f>IFERROR(AVERAGE(' پہلی جمعرات'!AB21,' دوسری جمعرات'!AB21,' تیسری جمعرات'!AB21,' چوتھی جمعرات'!AB21,' پانچویں جمعرات'!AB21),"")</f>
        <v/>
      </c>
      <c r="AE22" s="45" t="str">
        <f>IFERROR(AVERAGE(' پہلی جمعرات'!AC21,' دوسری جمعرات'!AC21,' تیسری جمعرات'!AC21,' چوتھی جمعرات'!AC21,' پانچویں جمعرات'!AC21),"")</f>
        <v/>
      </c>
      <c r="AF22" s="22"/>
      <c r="AG22" s="251"/>
      <c r="AH22" s="54">
        <f>' پہلی جمعرات'!AD21</f>
        <v>0</v>
      </c>
      <c r="AI22" s="37">
        <f>' پہلی جمعرات'!AE21</f>
        <v>0</v>
      </c>
      <c r="AJ22" s="15">
        <f t="shared" si="0"/>
        <v>10</v>
      </c>
      <c r="AK22" s="6"/>
    </row>
    <row r="23" spans="1:37" ht="21.75" hidden="1" x14ac:dyDescent="0.35">
      <c r="A23" s="2"/>
      <c r="B23" s="38" t="str">
        <f>IFERROR(AVERAGE(' پہلی جمعرات'!B22,' دوسری جمعرات'!B22,' تیسری جمعرات'!B22,' چوتھی جمعرات'!B22,' پانچویں جمعرات'!B22),"")</f>
        <v/>
      </c>
      <c r="C23" s="39" t="str">
        <f>IFERROR(AVERAGE(' پہلی جمعرات'!C22,' دوسری جمعرات'!C22,' تیسری جمعرات'!C22,' چوتھی جمعرات'!C22,' پانچویں جمعرات'!C22),"")</f>
        <v/>
      </c>
      <c r="D23" s="39" t="str">
        <f>IFERROR(AVERAGE(' پہلی جمعرات'!D22,' دوسری جمعرات'!D22,' تیسری جمعرات'!D22,' چوتھی جمعرات'!D22,' پانچویں جمعرات'!D22),"")</f>
        <v/>
      </c>
      <c r="E23" s="39" t="str">
        <f>IFERROR(AVERAGE(' پہلی جمعرات'!E22,' دوسری جمعرات'!E22,' تیسری جمعرات'!E22,' چوتھی جمعرات'!E22,' پانچویں جمعرات'!E22),"")</f>
        <v/>
      </c>
      <c r="F23" s="39" t="str">
        <f>IFERROR(AVERAGE(' پہلی جمعرات'!F22,' دوسری جمعرات'!F22,' تیسری جمعرات'!F22,' چوتھی جمعرات'!F22,' پانچویں جمعرات'!F22),"")</f>
        <v/>
      </c>
      <c r="G23" s="39" t="str">
        <f>IFERROR(AVERAGE(' پہلی جمعرات'!G22,' دوسری جمعرات'!G22,' تیسری جمعرات'!G22,' چوتھی جمعرات'!G22,' پانچویں جمعرات'!G22),"")</f>
        <v/>
      </c>
      <c r="H23" s="39" t="str">
        <f>IFERROR(AVERAGE(' پہلی جمعرات'!H22,' دوسری جمعرات'!H22,' تیسری جمعرات'!H22,' چوتھی جمعرات'!H22,' پانچویں جمعرات'!H22),"")</f>
        <v/>
      </c>
      <c r="I23" s="39" t="str">
        <f>IFERROR(AVERAGE(' پہلی جمعرات'!I22,' دوسری جمعرات'!I22,' تیسری جمعرات'!I22,' چوتھی جمعرات'!I22,' پانچویں جمعرات'!I22),"")</f>
        <v/>
      </c>
      <c r="J23" s="39" t="str">
        <f>IFERROR(AVERAGE(' پہلی جمعرات'!J22,' دوسری جمعرات'!J22,' تیسری جمعرات'!J22,' چوتھی جمعرات'!J22,' پانچویں جمعرات'!J22),"")</f>
        <v/>
      </c>
      <c r="K23" s="40" t="str">
        <f>IFERROR(AVERAGE(' پہلی جمعرات'!K22,' دوسری جمعرات'!K22,' تیسری جمعرات'!K22,' چوتھی جمعرات'!K22,' پانچویں جمعرات'!K22),"")</f>
        <v/>
      </c>
      <c r="L23" s="41" t="str">
        <f>IFERROR(AVERAGE(' پہلی جمعرات'!L22,' دوسری جمعرات'!L22,' تیسری جمعرات'!L22,' چوتھی جمعرات'!L22,' پانچویں جمعرات'!L22),"")</f>
        <v/>
      </c>
      <c r="M23" s="39" t="str">
        <f>IFERROR(AVERAGE(' پہلی جمعرات'!M22,' دوسری جمعرات'!M22,' تیسری جمعرات'!M22,' چوتھی جمعرات'!M22,' پانچویں جمعرات'!M22),"")</f>
        <v/>
      </c>
      <c r="N23" s="39" t="str">
        <f>IFERROR(AVERAGE(' پہلی جمعرات'!N22,' دوسری جمعرات'!N22,' تیسری جمعرات'!N22,' چوتھی جمعرات'!N22,' پانچویں جمعرات'!N22),"")</f>
        <v/>
      </c>
      <c r="O23" s="39" t="str">
        <f>IFERROR(AVERAGE(' پہلی جمعرات'!O22,' دوسری جمعرات'!O22,' تیسری جمعرات'!O22,' چوتھی جمعرات'!O22,' پانچویں جمعرات'!O22),"")</f>
        <v/>
      </c>
      <c r="P23" s="42" t="str">
        <f>IFERROR(AVERAGE(' پہلی جمعرات'!P22,' دوسری جمعرات'!P22,' تیسری جمعرات'!P22,' چوتھی جمعرات'!P22,' پانچویں جمعرات'!P22),"")</f>
        <v/>
      </c>
      <c r="Q23" s="43" t="str">
        <f>IFERROR(AVERAGE(' پہلی جمعرات'!Q22,' دوسری جمعرات'!Q22,' تیسری جمعرات'!Q22,' چوتھی جمعرات'!Q22,' پانچویں جمعرات'!Q22),"")</f>
        <v/>
      </c>
      <c r="R23" s="39" t="str">
        <f>IFERROR(AVERAGE(' پہلی جمعرات'!R22,' دوسری جمعرات'!R22,' تیسری جمعرات'!R22,' چوتھی جمعرات'!R22,' پانچویں جمعرات'!R22),"")</f>
        <v/>
      </c>
      <c r="S23" s="39" t="str">
        <f>IFERROR(AVERAGE(' پہلی جمعرات'!S22,' دوسری جمعرات'!S22,' تیسری جمعرات'!S22,' چوتھی جمعرات'!S22,' پانچویں جمعرات'!S22),"")</f>
        <v/>
      </c>
      <c r="T23" s="39" t="str">
        <f>IFERROR(AVERAGE(' پہلی جمعرات'!T22,' دوسری جمعرات'!T22,' تیسری جمعرات'!T22,' چوتھی جمعرات'!T22,' پانچویں جمعرات'!T22),"")</f>
        <v/>
      </c>
      <c r="U23" s="39" t="str">
        <f>IFERROR(AVERAGE(' پہلی جمعرات'!U22,' دوسری جمعرات'!U22,' تیسری جمعرات'!U22,' چوتھی جمعرات'!U22,' پانچویں جمعرات'!U22),"")</f>
        <v/>
      </c>
      <c r="V23" s="39" t="str">
        <f>IFERROR(AVERAGE(' پہلی جمعرات'!V22,' دوسری جمعرات'!V22,' تیسری جمعرات'!V22,' چوتھی جمعرات'!V22,' پانچویں جمعرات'!V22),"")</f>
        <v/>
      </c>
      <c r="W23" s="39" t="str">
        <f>IFERROR(AVERAGE(' پہلی جمعرات'!W22,' دوسری جمعرات'!W22,' تیسری جمعرات'!W22,' چوتھی جمعرات'!W22,' پانچویں جمعرات'!W22),"")</f>
        <v/>
      </c>
      <c r="X23" s="39" t="str">
        <f>IFERROR(AVERAGE(' پہلی جمعرات'!X22,' دوسری جمعرات'!X22,' تیسری جمعرات'!X22,' چوتھی جمعرات'!X22,' پانچویں جمعرات'!X22),"")</f>
        <v/>
      </c>
      <c r="Y23" s="39" t="str">
        <f>IFERROR(AVERAGE(' پہلی جمعرات'!Y22,' دوسری جمعرات'!Y22,' تیسری جمعرات'!Y22,' چوتھی جمعرات'!Y22,' پانچویں جمعرات'!Y22),"")</f>
        <v/>
      </c>
      <c r="Z23" s="40" t="str">
        <f>IFERROR(AVERAGE(' پہلی جمعرات'!Z22,' دوسری جمعرات'!Z22,' تیسری جمعرات'!Z22,' چوتھی جمعرات'!Z22,' پانچویں جمعرات'!Z22),"")</f>
        <v/>
      </c>
      <c r="AA23" s="41">
        <f>' پہلی جمعرات'!AA22+' دوسری جمعرات'!AA22+' تیسری جمعرات'!AA22+' چوتھی جمعرات'!AA22+' پانچویں جمعرات'!AA22</f>
        <v>0</v>
      </c>
      <c r="AB23" s="42">
        <f>' پہلی جمعرات'!AB22+' دوسری جمعرات'!AB22+' تیسری جمعرات'!AB22+' چوتھی جمعرات'!AB22+' پانچویں جمعرات'!AB22</f>
        <v>0</v>
      </c>
      <c r="AC23" s="41" t="str">
        <f>IFERROR(AVERAGE(' پہلی جمعرات'!AA22,' دوسری جمعرات'!AA22,' تیسری جمعرات'!AA22,' چوتھی جمعرات'!AA22,' پانچویں جمعرات'!AA22),"")</f>
        <v/>
      </c>
      <c r="AD23" s="44" t="str">
        <f>IFERROR(AVERAGE(' پہلی جمعرات'!AB22,' دوسری جمعرات'!AB22,' تیسری جمعرات'!AB22,' چوتھی جمعرات'!AB22,' پانچویں جمعرات'!AB22),"")</f>
        <v/>
      </c>
      <c r="AE23" s="45" t="str">
        <f>IFERROR(AVERAGE(' پہلی جمعرات'!AC22,' دوسری جمعرات'!AC22,' تیسری جمعرات'!AC22,' چوتھی جمعرات'!AC22,' پانچویں جمعرات'!AC22),"")</f>
        <v/>
      </c>
      <c r="AF23" s="22"/>
      <c r="AG23" s="251"/>
      <c r="AH23" s="54">
        <f>' پہلی جمعرات'!AD22</f>
        <v>0</v>
      </c>
      <c r="AI23" s="37">
        <f>' پہلی جمعرات'!AE22</f>
        <v>0</v>
      </c>
      <c r="AJ23" s="15">
        <f t="shared" si="0"/>
        <v>11</v>
      </c>
      <c r="AK23" s="6"/>
    </row>
    <row r="24" spans="1:37" ht="21.75" hidden="1" x14ac:dyDescent="0.35">
      <c r="A24" s="2"/>
      <c r="B24" s="38" t="str">
        <f>IFERROR(AVERAGE(' پہلی جمعرات'!B23,' دوسری جمعرات'!B23,' تیسری جمعرات'!B23,' چوتھی جمعرات'!B23,' پانچویں جمعرات'!B23),"")</f>
        <v/>
      </c>
      <c r="C24" s="39" t="str">
        <f>IFERROR(AVERAGE(' پہلی جمعرات'!C23,' دوسری جمعرات'!C23,' تیسری جمعرات'!C23,' چوتھی جمعرات'!C23,' پانچویں جمعرات'!C23),"")</f>
        <v/>
      </c>
      <c r="D24" s="39" t="str">
        <f>IFERROR(AVERAGE(' پہلی جمعرات'!D23,' دوسری جمعرات'!D23,' تیسری جمعرات'!D23,' چوتھی جمعرات'!D23,' پانچویں جمعرات'!D23),"")</f>
        <v/>
      </c>
      <c r="E24" s="39" t="str">
        <f>IFERROR(AVERAGE(' پہلی جمعرات'!E23,' دوسری جمعرات'!E23,' تیسری جمعرات'!E23,' چوتھی جمعرات'!E23,' پانچویں جمعرات'!E23),"")</f>
        <v/>
      </c>
      <c r="F24" s="39" t="str">
        <f>IFERROR(AVERAGE(' پہلی جمعرات'!F23,' دوسری جمعرات'!F23,' تیسری جمعرات'!F23,' چوتھی جمعرات'!F23,' پانچویں جمعرات'!F23),"")</f>
        <v/>
      </c>
      <c r="G24" s="39" t="str">
        <f>IFERROR(AVERAGE(' پہلی جمعرات'!G23,' دوسری جمعرات'!G23,' تیسری جمعرات'!G23,' چوتھی جمعرات'!G23,' پانچویں جمعرات'!G23),"")</f>
        <v/>
      </c>
      <c r="H24" s="39" t="str">
        <f>IFERROR(AVERAGE(' پہلی جمعرات'!H23,' دوسری جمعرات'!H23,' تیسری جمعرات'!H23,' چوتھی جمعرات'!H23,' پانچویں جمعرات'!H23),"")</f>
        <v/>
      </c>
      <c r="I24" s="39" t="str">
        <f>IFERROR(AVERAGE(' پہلی جمعرات'!I23,' دوسری جمعرات'!I23,' تیسری جمعرات'!I23,' چوتھی جمعرات'!I23,' پانچویں جمعرات'!I23),"")</f>
        <v/>
      </c>
      <c r="J24" s="39" t="str">
        <f>IFERROR(AVERAGE(' پہلی جمعرات'!J23,' دوسری جمعرات'!J23,' تیسری جمعرات'!J23,' چوتھی جمعرات'!J23,' پانچویں جمعرات'!J23),"")</f>
        <v/>
      </c>
      <c r="K24" s="40" t="str">
        <f>IFERROR(AVERAGE(' پہلی جمعرات'!K23,' دوسری جمعرات'!K23,' تیسری جمعرات'!K23,' چوتھی جمعرات'!K23,' پانچویں جمعرات'!K23),"")</f>
        <v/>
      </c>
      <c r="L24" s="41" t="str">
        <f>IFERROR(AVERAGE(' پہلی جمعرات'!L23,' دوسری جمعرات'!L23,' تیسری جمعرات'!L23,' چوتھی جمعرات'!L23,' پانچویں جمعرات'!L23),"")</f>
        <v/>
      </c>
      <c r="M24" s="39" t="str">
        <f>IFERROR(AVERAGE(' پہلی جمعرات'!M23,' دوسری جمعرات'!M23,' تیسری جمعرات'!M23,' چوتھی جمعرات'!M23,' پانچویں جمعرات'!M23),"")</f>
        <v/>
      </c>
      <c r="N24" s="39" t="str">
        <f>IFERROR(AVERAGE(' پہلی جمعرات'!N23,' دوسری جمعرات'!N23,' تیسری جمعرات'!N23,' چوتھی جمعرات'!N23,' پانچویں جمعرات'!N23),"")</f>
        <v/>
      </c>
      <c r="O24" s="39" t="str">
        <f>IFERROR(AVERAGE(' پہلی جمعرات'!O23,' دوسری جمعرات'!O23,' تیسری جمعرات'!O23,' چوتھی جمعرات'!O23,' پانچویں جمعرات'!O23),"")</f>
        <v/>
      </c>
      <c r="P24" s="42" t="str">
        <f>IFERROR(AVERAGE(' پہلی جمعرات'!P23,' دوسری جمعرات'!P23,' تیسری جمعرات'!P23,' چوتھی جمعرات'!P23,' پانچویں جمعرات'!P23),"")</f>
        <v/>
      </c>
      <c r="Q24" s="43" t="str">
        <f>IFERROR(AVERAGE(' پہلی جمعرات'!Q23,' دوسری جمعرات'!Q23,' تیسری جمعرات'!Q23,' چوتھی جمعرات'!Q23,' پانچویں جمعرات'!Q23),"")</f>
        <v/>
      </c>
      <c r="R24" s="39" t="str">
        <f>IFERROR(AVERAGE(' پہلی جمعرات'!R23,' دوسری جمعرات'!R23,' تیسری جمعرات'!R23,' چوتھی جمعرات'!R23,' پانچویں جمعرات'!R23),"")</f>
        <v/>
      </c>
      <c r="S24" s="39" t="str">
        <f>IFERROR(AVERAGE(' پہلی جمعرات'!S23,' دوسری جمعرات'!S23,' تیسری جمعرات'!S23,' چوتھی جمعرات'!S23,' پانچویں جمعرات'!S23),"")</f>
        <v/>
      </c>
      <c r="T24" s="39" t="str">
        <f>IFERROR(AVERAGE(' پہلی جمعرات'!T23,' دوسری جمعرات'!T23,' تیسری جمعرات'!T23,' چوتھی جمعرات'!T23,' پانچویں جمعرات'!T23),"")</f>
        <v/>
      </c>
      <c r="U24" s="39" t="str">
        <f>IFERROR(AVERAGE(' پہلی جمعرات'!U23,' دوسری جمعرات'!U23,' تیسری جمعرات'!U23,' چوتھی جمعرات'!U23,' پانچویں جمعرات'!U23),"")</f>
        <v/>
      </c>
      <c r="V24" s="39" t="str">
        <f>IFERROR(AVERAGE(' پہلی جمعرات'!V23,' دوسری جمعرات'!V23,' تیسری جمعرات'!V23,' چوتھی جمعرات'!V23,' پانچویں جمعرات'!V23),"")</f>
        <v/>
      </c>
      <c r="W24" s="39" t="str">
        <f>IFERROR(AVERAGE(' پہلی جمعرات'!W23,' دوسری جمعرات'!W23,' تیسری جمعرات'!W23,' چوتھی جمعرات'!W23,' پانچویں جمعرات'!W23),"")</f>
        <v/>
      </c>
      <c r="X24" s="39" t="str">
        <f>IFERROR(AVERAGE(' پہلی جمعرات'!X23,' دوسری جمعرات'!X23,' تیسری جمعرات'!X23,' چوتھی جمعرات'!X23,' پانچویں جمعرات'!X23),"")</f>
        <v/>
      </c>
      <c r="Y24" s="39" t="str">
        <f>IFERROR(AVERAGE(' پہلی جمعرات'!Y23,' دوسری جمعرات'!Y23,' تیسری جمعرات'!Y23,' چوتھی جمعرات'!Y23,' پانچویں جمعرات'!Y23),"")</f>
        <v/>
      </c>
      <c r="Z24" s="40" t="str">
        <f>IFERROR(AVERAGE(' پہلی جمعرات'!Z23,' دوسری جمعرات'!Z23,' تیسری جمعرات'!Z23,' چوتھی جمعرات'!Z23,' پانچویں جمعرات'!Z23),"")</f>
        <v/>
      </c>
      <c r="AA24" s="41">
        <f>' پہلی جمعرات'!AA23+' دوسری جمعرات'!AA23+' تیسری جمعرات'!AA23+' چوتھی جمعرات'!AA23+' پانچویں جمعرات'!AA23</f>
        <v>0</v>
      </c>
      <c r="AB24" s="42">
        <f>' پہلی جمعرات'!AB23+' دوسری جمعرات'!AB23+' تیسری جمعرات'!AB23+' چوتھی جمعرات'!AB23+' پانچویں جمعرات'!AB23</f>
        <v>0</v>
      </c>
      <c r="AC24" s="41" t="str">
        <f>IFERROR(AVERAGE(' پہلی جمعرات'!AA23,' دوسری جمعرات'!AA23,' تیسری جمعرات'!AA23,' چوتھی جمعرات'!AA23,' پانچویں جمعرات'!AA23),"")</f>
        <v/>
      </c>
      <c r="AD24" s="44" t="str">
        <f>IFERROR(AVERAGE(' پہلی جمعرات'!AB23,' دوسری جمعرات'!AB23,' تیسری جمعرات'!AB23,' چوتھی جمعرات'!AB23,' پانچویں جمعرات'!AB23),"")</f>
        <v/>
      </c>
      <c r="AE24" s="45" t="str">
        <f>IFERROR(AVERAGE(' پہلی جمعرات'!AC23,' دوسری جمعرات'!AC23,' تیسری جمعرات'!AC23,' چوتھی جمعرات'!AC23,' پانچویں جمعرات'!AC23),"")</f>
        <v/>
      </c>
      <c r="AF24" s="22"/>
      <c r="AG24" s="251"/>
      <c r="AH24" s="54">
        <f>' پہلی جمعرات'!AD23</f>
        <v>0</v>
      </c>
      <c r="AI24" s="37">
        <f>' پہلی جمعرات'!AE23</f>
        <v>0</v>
      </c>
      <c r="AJ24" s="15">
        <f t="shared" si="0"/>
        <v>12</v>
      </c>
      <c r="AK24" s="6"/>
    </row>
    <row r="25" spans="1:37" ht="21.75" hidden="1" x14ac:dyDescent="0.35">
      <c r="A25" s="2"/>
      <c r="B25" s="38" t="str">
        <f>IFERROR(AVERAGE(' پہلی جمعرات'!B24,' دوسری جمعرات'!B24,' تیسری جمعرات'!B24,' چوتھی جمعرات'!B24,' پانچویں جمعرات'!B24),"")</f>
        <v/>
      </c>
      <c r="C25" s="39" t="str">
        <f>IFERROR(AVERAGE(' پہلی جمعرات'!C24,' دوسری جمعرات'!C24,' تیسری جمعرات'!C24,' چوتھی جمعرات'!C24,' پانچویں جمعرات'!C24),"")</f>
        <v/>
      </c>
      <c r="D25" s="39" t="str">
        <f>IFERROR(AVERAGE(' پہلی جمعرات'!D24,' دوسری جمعرات'!D24,' تیسری جمعرات'!D24,' چوتھی جمعرات'!D24,' پانچویں جمعرات'!D24),"")</f>
        <v/>
      </c>
      <c r="E25" s="39" t="str">
        <f>IFERROR(AVERAGE(' پہلی جمعرات'!E24,' دوسری جمعرات'!E24,' تیسری جمعرات'!E24,' چوتھی جمعرات'!E24,' پانچویں جمعرات'!E24),"")</f>
        <v/>
      </c>
      <c r="F25" s="39" t="str">
        <f>IFERROR(AVERAGE(' پہلی جمعرات'!F24,' دوسری جمعرات'!F24,' تیسری جمعرات'!F24,' چوتھی جمعرات'!F24,' پانچویں جمعرات'!F24),"")</f>
        <v/>
      </c>
      <c r="G25" s="39" t="str">
        <f>IFERROR(AVERAGE(' پہلی جمعرات'!G24,' دوسری جمعرات'!G24,' تیسری جمعرات'!G24,' چوتھی جمعرات'!G24,' پانچویں جمعرات'!G24),"")</f>
        <v/>
      </c>
      <c r="H25" s="39" t="str">
        <f>IFERROR(AVERAGE(' پہلی جمعرات'!H24,' دوسری جمعرات'!H24,' تیسری جمعرات'!H24,' چوتھی جمعرات'!H24,' پانچویں جمعرات'!H24),"")</f>
        <v/>
      </c>
      <c r="I25" s="39" t="str">
        <f>IFERROR(AVERAGE(' پہلی جمعرات'!I24,' دوسری جمعرات'!I24,' تیسری جمعرات'!I24,' چوتھی جمعرات'!I24,' پانچویں جمعرات'!I24),"")</f>
        <v/>
      </c>
      <c r="J25" s="39" t="str">
        <f>IFERROR(AVERAGE(' پہلی جمعرات'!J24,' دوسری جمعرات'!J24,' تیسری جمعرات'!J24,' چوتھی جمعرات'!J24,' پانچویں جمعرات'!J24),"")</f>
        <v/>
      </c>
      <c r="K25" s="40" t="str">
        <f>IFERROR(AVERAGE(' پہلی جمعرات'!K24,' دوسری جمعرات'!K24,' تیسری جمعرات'!K24,' چوتھی جمعرات'!K24,' پانچویں جمعرات'!K24),"")</f>
        <v/>
      </c>
      <c r="L25" s="41" t="str">
        <f>IFERROR(AVERAGE(' پہلی جمعرات'!L24,' دوسری جمعرات'!L24,' تیسری جمعرات'!L24,' چوتھی جمعرات'!L24,' پانچویں جمعرات'!L24),"")</f>
        <v/>
      </c>
      <c r="M25" s="39" t="str">
        <f>IFERROR(AVERAGE(' پہلی جمعرات'!M24,' دوسری جمعرات'!M24,' تیسری جمعرات'!M24,' چوتھی جمعرات'!M24,' پانچویں جمعرات'!M24),"")</f>
        <v/>
      </c>
      <c r="N25" s="39" t="str">
        <f>IFERROR(AVERAGE(' پہلی جمعرات'!N24,' دوسری جمعرات'!N24,' تیسری جمعرات'!N24,' چوتھی جمعرات'!N24,' پانچویں جمعرات'!N24),"")</f>
        <v/>
      </c>
      <c r="O25" s="39" t="str">
        <f>IFERROR(AVERAGE(' پہلی جمعرات'!O24,' دوسری جمعرات'!O24,' تیسری جمعرات'!O24,' چوتھی جمعرات'!O24,' پانچویں جمعرات'!O24),"")</f>
        <v/>
      </c>
      <c r="P25" s="42" t="str">
        <f>IFERROR(AVERAGE(' پہلی جمعرات'!P24,' دوسری جمعرات'!P24,' تیسری جمعرات'!P24,' چوتھی جمعرات'!P24,' پانچویں جمعرات'!P24),"")</f>
        <v/>
      </c>
      <c r="Q25" s="43" t="str">
        <f>IFERROR(AVERAGE(' پہلی جمعرات'!Q24,' دوسری جمعرات'!Q24,' تیسری جمعرات'!Q24,' چوتھی جمعرات'!Q24,' پانچویں جمعرات'!Q24),"")</f>
        <v/>
      </c>
      <c r="R25" s="39" t="str">
        <f>IFERROR(AVERAGE(' پہلی جمعرات'!R24,' دوسری جمعرات'!R24,' تیسری جمعرات'!R24,' چوتھی جمعرات'!R24,' پانچویں جمعرات'!R24),"")</f>
        <v/>
      </c>
      <c r="S25" s="39" t="str">
        <f>IFERROR(AVERAGE(' پہلی جمعرات'!S24,' دوسری جمعرات'!S24,' تیسری جمعرات'!S24,' چوتھی جمعرات'!S24,' پانچویں جمعرات'!S24),"")</f>
        <v/>
      </c>
      <c r="T25" s="39" t="str">
        <f>IFERROR(AVERAGE(' پہلی جمعرات'!T24,' دوسری جمعرات'!T24,' تیسری جمعرات'!T24,' چوتھی جمعرات'!T24,' پانچویں جمعرات'!T24),"")</f>
        <v/>
      </c>
      <c r="U25" s="39" t="str">
        <f>IFERROR(AVERAGE(' پہلی جمعرات'!U24,' دوسری جمعرات'!U24,' تیسری جمعرات'!U24,' چوتھی جمعرات'!U24,' پانچویں جمعرات'!U24),"")</f>
        <v/>
      </c>
      <c r="V25" s="39" t="str">
        <f>IFERROR(AVERAGE(' پہلی جمعرات'!V24,' دوسری جمعرات'!V24,' تیسری جمعرات'!V24,' چوتھی جمعرات'!V24,' پانچویں جمعرات'!V24),"")</f>
        <v/>
      </c>
      <c r="W25" s="39" t="str">
        <f>IFERROR(AVERAGE(' پہلی جمعرات'!W24,' دوسری جمعرات'!W24,' تیسری جمعرات'!W24,' چوتھی جمعرات'!W24,' پانچویں جمعرات'!W24),"")</f>
        <v/>
      </c>
      <c r="X25" s="39" t="str">
        <f>IFERROR(AVERAGE(' پہلی جمعرات'!X24,' دوسری جمعرات'!X24,' تیسری جمعرات'!X24,' چوتھی جمعرات'!X24,' پانچویں جمعرات'!X24),"")</f>
        <v/>
      </c>
      <c r="Y25" s="39" t="str">
        <f>IFERROR(AVERAGE(' پہلی جمعرات'!Y24,' دوسری جمعرات'!Y24,' تیسری جمعرات'!Y24,' چوتھی جمعرات'!Y24,' پانچویں جمعرات'!Y24),"")</f>
        <v/>
      </c>
      <c r="Z25" s="40" t="str">
        <f>IFERROR(AVERAGE(' پہلی جمعرات'!Z24,' دوسری جمعرات'!Z24,' تیسری جمعرات'!Z24,' چوتھی جمعرات'!Z24,' پانچویں جمعرات'!Z24),"")</f>
        <v/>
      </c>
      <c r="AA25" s="41">
        <f>' پہلی جمعرات'!AA24+' دوسری جمعرات'!AA24+' تیسری جمعرات'!AA24+' چوتھی جمعرات'!AA24+' پانچویں جمعرات'!AA24</f>
        <v>0</v>
      </c>
      <c r="AB25" s="42">
        <f>' پہلی جمعرات'!AB24+' دوسری جمعرات'!AB24+' تیسری جمعرات'!AB24+' چوتھی جمعرات'!AB24+' پانچویں جمعرات'!AB24</f>
        <v>0</v>
      </c>
      <c r="AC25" s="41" t="str">
        <f>IFERROR(AVERAGE(' پہلی جمعرات'!AA24,' دوسری جمعرات'!AA24,' تیسری جمعرات'!AA24,' چوتھی جمعرات'!AA24,' پانچویں جمعرات'!AA24),"")</f>
        <v/>
      </c>
      <c r="AD25" s="44" t="str">
        <f>IFERROR(AVERAGE(' پہلی جمعرات'!AB24,' دوسری جمعرات'!AB24,' تیسری جمعرات'!AB24,' چوتھی جمعرات'!AB24,' پانچویں جمعرات'!AB24),"")</f>
        <v/>
      </c>
      <c r="AE25" s="45" t="str">
        <f>IFERROR(AVERAGE(' پہلی جمعرات'!AC24,' دوسری جمعرات'!AC24,' تیسری جمعرات'!AC24,' چوتھی جمعرات'!AC24,' پانچویں جمعرات'!AC24),"")</f>
        <v/>
      </c>
      <c r="AF25" s="22"/>
      <c r="AG25" s="251"/>
      <c r="AH25" s="54">
        <f>' پہلی جمعرات'!AD24</f>
        <v>0</v>
      </c>
      <c r="AI25" s="37">
        <f>' پہلی جمعرات'!AE24</f>
        <v>0</v>
      </c>
      <c r="AJ25" s="15">
        <f t="shared" si="0"/>
        <v>13</v>
      </c>
      <c r="AK25" s="6"/>
    </row>
    <row r="26" spans="1:37" ht="21.75" hidden="1" x14ac:dyDescent="0.35">
      <c r="A26" s="2"/>
      <c r="B26" s="38" t="str">
        <f>IFERROR(AVERAGE(' پہلی جمعرات'!B25,' دوسری جمعرات'!B25,' تیسری جمعرات'!B25,' چوتھی جمعرات'!B25,' پانچویں جمعرات'!B25),"")</f>
        <v/>
      </c>
      <c r="C26" s="39" t="str">
        <f>IFERROR(AVERAGE(' پہلی جمعرات'!C25,' دوسری جمعرات'!C25,' تیسری جمعرات'!C25,' چوتھی جمعرات'!C25,' پانچویں جمعرات'!C25),"")</f>
        <v/>
      </c>
      <c r="D26" s="39" t="str">
        <f>IFERROR(AVERAGE(' پہلی جمعرات'!D25,' دوسری جمعرات'!D25,' تیسری جمعرات'!D25,' چوتھی جمعرات'!D25,' پانچویں جمعرات'!D25),"")</f>
        <v/>
      </c>
      <c r="E26" s="39" t="str">
        <f>IFERROR(AVERAGE(' پہلی جمعرات'!E25,' دوسری جمعرات'!E25,' تیسری جمعرات'!E25,' چوتھی جمعرات'!E25,' پانچویں جمعرات'!E25),"")</f>
        <v/>
      </c>
      <c r="F26" s="39" t="str">
        <f>IFERROR(AVERAGE(' پہلی جمعرات'!F25,' دوسری جمعرات'!F25,' تیسری جمعرات'!F25,' چوتھی جمعرات'!F25,' پانچویں جمعرات'!F25),"")</f>
        <v/>
      </c>
      <c r="G26" s="39" t="str">
        <f>IFERROR(AVERAGE(' پہلی جمعرات'!G25,' دوسری جمعرات'!G25,' تیسری جمعرات'!G25,' چوتھی جمعرات'!G25,' پانچویں جمعرات'!G25),"")</f>
        <v/>
      </c>
      <c r="H26" s="39" t="str">
        <f>IFERROR(AVERAGE(' پہلی جمعرات'!H25,' دوسری جمعرات'!H25,' تیسری جمعرات'!H25,' چوتھی جمعرات'!H25,' پانچویں جمعرات'!H25),"")</f>
        <v/>
      </c>
      <c r="I26" s="39" t="str">
        <f>IFERROR(AVERAGE(' پہلی جمعرات'!I25,' دوسری جمعرات'!I25,' تیسری جمعرات'!I25,' چوتھی جمعرات'!I25,' پانچویں جمعرات'!I25),"")</f>
        <v/>
      </c>
      <c r="J26" s="39" t="str">
        <f>IFERROR(AVERAGE(' پہلی جمعرات'!J25,' دوسری جمعرات'!J25,' تیسری جمعرات'!J25,' چوتھی جمعرات'!J25,' پانچویں جمعرات'!J25),"")</f>
        <v/>
      </c>
      <c r="K26" s="40" t="str">
        <f>IFERROR(AVERAGE(' پہلی جمعرات'!K25,' دوسری جمعرات'!K25,' تیسری جمعرات'!K25,' چوتھی جمعرات'!K25,' پانچویں جمعرات'!K25),"")</f>
        <v/>
      </c>
      <c r="L26" s="41" t="str">
        <f>IFERROR(AVERAGE(' پہلی جمعرات'!L25,' دوسری جمعرات'!L25,' تیسری جمعرات'!L25,' چوتھی جمعرات'!L25,' پانچویں جمعرات'!L25),"")</f>
        <v/>
      </c>
      <c r="M26" s="39" t="str">
        <f>IFERROR(AVERAGE(' پہلی جمعرات'!M25,' دوسری جمعرات'!M25,' تیسری جمعرات'!M25,' چوتھی جمعرات'!M25,' پانچویں جمعرات'!M25),"")</f>
        <v/>
      </c>
      <c r="N26" s="39" t="str">
        <f>IFERROR(AVERAGE(' پہلی جمعرات'!N25,' دوسری جمعرات'!N25,' تیسری جمعرات'!N25,' چوتھی جمعرات'!N25,' پانچویں جمعرات'!N25),"")</f>
        <v/>
      </c>
      <c r="O26" s="39" t="str">
        <f>IFERROR(AVERAGE(' پہلی جمعرات'!O25,' دوسری جمعرات'!O25,' تیسری جمعرات'!O25,' چوتھی جمعرات'!O25,' پانچویں جمعرات'!O25),"")</f>
        <v/>
      </c>
      <c r="P26" s="42" t="str">
        <f>IFERROR(AVERAGE(' پہلی جمعرات'!P25,' دوسری جمعرات'!P25,' تیسری جمعرات'!P25,' چوتھی جمعرات'!P25,' پانچویں جمعرات'!P25),"")</f>
        <v/>
      </c>
      <c r="Q26" s="43" t="str">
        <f>IFERROR(AVERAGE(' پہلی جمعرات'!Q25,' دوسری جمعرات'!Q25,' تیسری جمعرات'!Q25,' چوتھی جمعرات'!Q25,' پانچویں جمعرات'!Q25),"")</f>
        <v/>
      </c>
      <c r="R26" s="39" t="str">
        <f>IFERROR(AVERAGE(' پہلی جمعرات'!R25,' دوسری جمعرات'!R25,' تیسری جمعرات'!R25,' چوتھی جمعرات'!R25,' پانچویں جمعرات'!R25),"")</f>
        <v/>
      </c>
      <c r="S26" s="39" t="str">
        <f>IFERROR(AVERAGE(' پہلی جمعرات'!S25,' دوسری جمعرات'!S25,' تیسری جمعرات'!S25,' چوتھی جمعرات'!S25,' پانچویں جمعرات'!S25),"")</f>
        <v/>
      </c>
      <c r="T26" s="39" t="str">
        <f>IFERROR(AVERAGE(' پہلی جمعرات'!T25,' دوسری جمعرات'!T25,' تیسری جمعرات'!T25,' چوتھی جمعرات'!T25,' پانچویں جمعرات'!T25),"")</f>
        <v/>
      </c>
      <c r="U26" s="39" t="str">
        <f>IFERROR(AVERAGE(' پہلی جمعرات'!U25,' دوسری جمعرات'!U25,' تیسری جمعرات'!U25,' چوتھی جمعرات'!U25,' پانچویں جمعرات'!U25),"")</f>
        <v/>
      </c>
      <c r="V26" s="39" t="str">
        <f>IFERROR(AVERAGE(' پہلی جمعرات'!V25,' دوسری جمعرات'!V25,' تیسری جمعرات'!V25,' چوتھی جمعرات'!V25,' پانچویں جمعرات'!V25),"")</f>
        <v/>
      </c>
      <c r="W26" s="39" t="str">
        <f>IFERROR(AVERAGE(' پہلی جمعرات'!W25,' دوسری جمعرات'!W25,' تیسری جمعرات'!W25,' چوتھی جمعرات'!W25,' پانچویں جمعرات'!W25),"")</f>
        <v/>
      </c>
      <c r="X26" s="39" t="str">
        <f>IFERROR(AVERAGE(' پہلی جمعرات'!X25,' دوسری جمعرات'!X25,' تیسری جمعرات'!X25,' چوتھی جمعرات'!X25,' پانچویں جمعرات'!X25),"")</f>
        <v/>
      </c>
      <c r="Y26" s="39" t="str">
        <f>IFERROR(AVERAGE(' پہلی جمعرات'!Y25,' دوسری جمعرات'!Y25,' تیسری جمعرات'!Y25,' چوتھی جمعرات'!Y25,' پانچویں جمعرات'!Y25),"")</f>
        <v/>
      </c>
      <c r="Z26" s="40" t="str">
        <f>IFERROR(AVERAGE(' پہلی جمعرات'!Z25,' دوسری جمعرات'!Z25,' تیسری جمعرات'!Z25,' چوتھی جمعرات'!Z25,' پانچویں جمعرات'!Z25),"")</f>
        <v/>
      </c>
      <c r="AA26" s="41">
        <f>' پہلی جمعرات'!AA25+' دوسری جمعرات'!AA25+' تیسری جمعرات'!AA25+' چوتھی جمعرات'!AA25+' پانچویں جمعرات'!AA25</f>
        <v>0</v>
      </c>
      <c r="AB26" s="42">
        <f>' پہلی جمعرات'!AB25+' دوسری جمعرات'!AB25+' تیسری جمعرات'!AB25+' چوتھی جمعرات'!AB25+' پانچویں جمعرات'!AB25</f>
        <v>0</v>
      </c>
      <c r="AC26" s="41" t="str">
        <f>IFERROR(AVERAGE(' پہلی جمعرات'!AA25,' دوسری جمعرات'!AA25,' تیسری جمعرات'!AA25,' چوتھی جمعرات'!AA25,' پانچویں جمعرات'!AA25),"")</f>
        <v/>
      </c>
      <c r="AD26" s="44" t="str">
        <f>IFERROR(AVERAGE(' پہلی جمعرات'!AB25,' دوسری جمعرات'!AB25,' تیسری جمعرات'!AB25,' چوتھی جمعرات'!AB25,' پانچویں جمعرات'!AB25),"")</f>
        <v/>
      </c>
      <c r="AE26" s="45" t="str">
        <f>IFERROR(AVERAGE(' پہلی جمعرات'!AC25,' دوسری جمعرات'!AC25,' تیسری جمعرات'!AC25,' چوتھی جمعرات'!AC25,' پانچویں جمعرات'!AC25),"")</f>
        <v/>
      </c>
      <c r="AF26" s="22"/>
      <c r="AG26" s="251"/>
      <c r="AH26" s="54">
        <f>' پہلی جمعرات'!AD25</f>
        <v>0</v>
      </c>
      <c r="AI26" s="37">
        <f>' پہلی جمعرات'!AE25</f>
        <v>0</v>
      </c>
      <c r="AJ26" s="15">
        <f t="shared" si="0"/>
        <v>14</v>
      </c>
      <c r="AK26" s="6"/>
    </row>
    <row r="27" spans="1:37" ht="19.5" hidden="1" customHeight="1" x14ac:dyDescent="0.35">
      <c r="A27" s="2"/>
      <c r="B27" s="38" t="str">
        <f>IFERROR(AVERAGE(' پہلی جمعرات'!B26,' دوسری جمعرات'!B26,' تیسری جمعرات'!B26,' چوتھی جمعرات'!B26,' پانچویں جمعرات'!B26),"")</f>
        <v/>
      </c>
      <c r="C27" s="39" t="str">
        <f>IFERROR(AVERAGE(' پہلی جمعرات'!C26,' دوسری جمعرات'!C26,' تیسری جمعرات'!C26,' چوتھی جمعرات'!C26,' پانچویں جمعرات'!C26),"")</f>
        <v/>
      </c>
      <c r="D27" s="39" t="str">
        <f>IFERROR(AVERAGE(' پہلی جمعرات'!D26,' دوسری جمعرات'!D26,' تیسری جمعرات'!D26,' چوتھی جمعرات'!D26,' پانچویں جمعرات'!D26),"")</f>
        <v/>
      </c>
      <c r="E27" s="39" t="str">
        <f>IFERROR(AVERAGE(' پہلی جمعرات'!E26,' دوسری جمعرات'!E26,' تیسری جمعرات'!E26,' چوتھی جمعرات'!E26,' پانچویں جمعرات'!E26),"")</f>
        <v/>
      </c>
      <c r="F27" s="39" t="str">
        <f>IFERROR(AVERAGE(' پہلی جمعرات'!F26,' دوسری جمعرات'!F26,' تیسری جمعرات'!F26,' چوتھی جمعرات'!F26,' پانچویں جمعرات'!F26),"")</f>
        <v/>
      </c>
      <c r="G27" s="39" t="str">
        <f>IFERROR(AVERAGE(' پہلی جمعرات'!G26,' دوسری جمعرات'!G26,' تیسری جمعرات'!G26,' چوتھی جمعرات'!G26,' پانچویں جمعرات'!G26),"")</f>
        <v/>
      </c>
      <c r="H27" s="39" t="str">
        <f>IFERROR(AVERAGE(' پہلی جمعرات'!H26,' دوسری جمعرات'!H26,' تیسری جمعرات'!H26,' چوتھی جمعرات'!H26,' پانچویں جمعرات'!H26),"")</f>
        <v/>
      </c>
      <c r="I27" s="39" t="str">
        <f>IFERROR(AVERAGE(' پہلی جمعرات'!I26,' دوسری جمعرات'!I26,' تیسری جمعرات'!I26,' چوتھی جمعرات'!I26,' پانچویں جمعرات'!I26),"")</f>
        <v/>
      </c>
      <c r="J27" s="39" t="str">
        <f>IFERROR(AVERAGE(' پہلی جمعرات'!J26,' دوسری جمعرات'!J26,' تیسری جمعرات'!J26,' چوتھی جمعرات'!J26,' پانچویں جمعرات'!J26),"")</f>
        <v/>
      </c>
      <c r="K27" s="40" t="str">
        <f>IFERROR(AVERAGE(' پہلی جمعرات'!K26,' دوسری جمعرات'!K26,' تیسری جمعرات'!K26,' چوتھی جمعرات'!K26,' پانچویں جمعرات'!K26),"")</f>
        <v/>
      </c>
      <c r="L27" s="41" t="str">
        <f>IFERROR(AVERAGE(' پہلی جمعرات'!L26,' دوسری جمعرات'!L26,' تیسری جمعرات'!L26,' چوتھی جمعرات'!L26,' پانچویں جمعرات'!L26),"")</f>
        <v/>
      </c>
      <c r="M27" s="39" t="str">
        <f>IFERROR(AVERAGE(' پہلی جمعرات'!M26,' دوسری جمعرات'!M26,' تیسری جمعرات'!M26,' چوتھی جمعرات'!M26,' پانچویں جمعرات'!M26),"")</f>
        <v/>
      </c>
      <c r="N27" s="39" t="str">
        <f>IFERROR(AVERAGE(' پہلی جمعرات'!N26,' دوسری جمعرات'!N26,' تیسری جمعرات'!N26,' چوتھی جمعرات'!N26,' پانچویں جمعرات'!N26),"")</f>
        <v/>
      </c>
      <c r="O27" s="39" t="str">
        <f>IFERROR(AVERAGE(' پہلی جمعرات'!O26,' دوسری جمعرات'!O26,' تیسری جمعرات'!O26,' چوتھی جمعرات'!O26,' پانچویں جمعرات'!O26),"")</f>
        <v/>
      </c>
      <c r="P27" s="42" t="str">
        <f>IFERROR(AVERAGE(' پہلی جمعرات'!P26,' دوسری جمعرات'!P26,' تیسری جمعرات'!P26,' چوتھی جمعرات'!P26,' پانچویں جمعرات'!P26),"")</f>
        <v/>
      </c>
      <c r="Q27" s="43" t="str">
        <f>IFERROR(AVERAGE(' پہلی جمعرات'!Q26,' دوسری جمعرات'!Q26,' تیسری جمعرات'!Q26,' چوتھی جمعرات'!Q26,' پانچویں جمعرات'!Q26),"")</f>
        <v/>
      </c>
      <c r="R27" s="39" t="str">
        <f>IFERROR(AVERAGE(' پہلی جمعرات'!R26,' دوسری جمعرات'!R26,' تیسری جمعرات'!R26,' چوتھی جمعرات'!R26,' پانچویں جمعرات'!R26),"")</f>
        <v/>
      </c>
      <c r="S27" s="39" t="str">
        <f>IFERROR(AVERAGE(' پہلی جمعرات'!S26,' دوسری جمعرات'!S26,' تیسری جمعرات'!S26,' چوتھی جمعرات'!S26,' پانچویں جمعرات'!S26),"")</f>
        <v/>
      </c>
      <c r="T27" s="39" t="str">
        <f>IFERROR(AVERAGE(' پہلی جمعرات'!T26,' دوسری جمعرات'!T26,' تیسری جمعرات'!T26,' چوتھی جمعرات'!T26,' پانچویں جمعرات'!T26),"")</f>
        <v/>
      </c>
      <c r="U27" s="39" t="str">
        <f>IFERROR(AVERAGE(' پہلی جمعرات'!U26,' دوسری جمعرات'!U26,' تیسری جمعرات'!U26,' چوتھی جمعرات'!U26,' پانچویں جمعرات'!U26),"")</f>
        <v/>
      </c>
      <c r="V27" s="39" t="str">
        <f>IFERROR(AVERAGE(' پہلی جمعرات'!V26,' دوسری جمعرات'!V26,' تیسری جمعرات'!V26,' چوتھی جمعرات'!V26,' پانچویں جمعرات'!V26),"")</f>
        <v/>
      </c>
      <c r="W27" s="39" t="str">
        <f>IFERROR(AVERAGE(' پہلی جمعرات'!W26,' دوسری جمعرات'!W26,' تیسری جمعرات'!W26,' چوتھی جمعرات'!W26,' پانچویں جمعرات'!W26),"")</f>
        <v/>
      </c>
      <c r="X27" s="39" t="str">
        <f>IFERROR(AVERAGE(' پہلی جمعرات'!X26,' دوسری جمعرات'!X26,' تیسری جمعرات'!X26,' چوتھی جمعرات'!X26,' پانچویں جمعرات'!X26),"")</f>
        <v/>
      </c>
      <c r="Y27" s="39" t="str">
        <f>IFERROR(AVERAGE(' پہلی جمعرات'!Y26,' دوسری جمعرات'!Y26,' تیسری جمعرات'!Y26,' چوتھی جمعرات'!Y26,' پانچویں جمعرات'!Y26),"")</f>
        <v/>
      </c>
      <c r="Z27" s="40" t="str">
        <f>IFERROR(AVERAGE(' پہلی جمعرات'!Z26,' دوسری جمعرات'!Z26,' تیسری جمعرات'!Z26,' چوتھی جمعرات'!Z26,' پانچویں جمعرات'!Z26),"")</f>
        <v/>
      </c>
      <c r="AA27" s="41">
        <f>' پہلی جمعرات'!AA26+' دوسری جمعرات'!AA26+' تیسری جمعرات'!AA26+' چوتھی جمعرات'!AA26+' پانچویں جمعرات'!AA26</f>
        <v>0</v>
      </c>
      <c r="AB27" s="42">
        <f>' پہلی جمعرات'!AB26+' دوسری جمعرات'!AB26+' تیسری جمعرات'!AB26+' چوتھی جمعرات'!AB26+' پانچویں جمعرات'!AB26</f>
        <v>0</v>
      </c>
      <c r="AC27" s="41" t="str">
        <f>IFERROR(AVERAGE(' پہلی جمعرات'!AA26,' دوسری جمعرات'!AA26,' تیسری جمعرات'!AA26,' چوتھی جمعرات'!AA26,' پانچویں جمعرات'!AA26),"")</f>
        <v/>
      </c>
      <c r="AD27" s="44" t="str">
        <f>IFERROR(AVERAGE(' پہلی جمعرات'!AB26,' دوسری جمعرات'!AB26,' تیسری جمعرات'!AB26,' چوتھی جمعرات'!AB26,' پانچویں جمعرات'!AB26),"")</f>
        <v/>
      </c>
      <c r="AE27" s="45" t="str">
        <f>IFERROR(AVERAGE(' پہلی جمعرات'!AC26,' دوسری جمعرات'!AC26,' تیسری جمعرات'!AC26,' چوتھی جمعرات'!AC26,' پانچویں جمعرات'!AC26),"")</f>
        <v/>
      </c>
      <c r="AF27" s="22"/>
      <c r="AG27" s="251"/>
      <c r="AH27" s="54">
        <f>' پہلی جمعرات'!AD26</f>
        <v>0</v>
      </c>
      <c r="AI27" s="37">
        <f>' پہلی جمعرات'!AE26</f>
        <v>0</v>
      </c>
      <c r="AJ27" s="15">
        <f t="shared" si="0"/>
        <v>15</v>
      </c>
      <c r="AK27" s="6"/>
    </row>
    <row r="28" spans="1:37" ht="21.75" hidden="1" x14ac:dyDescent="0.35">
      <c r="A28" s="2"/>
      <c r="B28" s="38" t="str">
        <f>IFERROR(AVERAGE(' پہلی جمعرات'!B27,' دوسری جمعرات'!B27,' تیسری جمعرات'!B27,' چوتھی جمعرات'!B27,' پانچویں جمعرات'!B27),"")</f>
        <v/>
      </c>
      <c r="C28" s="39" t="str">
        <f>IFERROR(AVERAGE(' پہلی جمعرات'!C27,' دوسری جمعرات'!C27,' تیسری جمعرات'!C27,' چوتھی جمعرات'!C27,' پانچویں جمعرات'!C27),"")</f>
        <v/>
      </c>
      <c r="D28" s="39" t="str">
        <f>IFERROR(AVERAGE(' پہلی جمعرات'!D27,' دوسری جمعرات'!D27,' تیسری جمعرات'!D27,' چوتھی جمعرات'!D27,' پانچویں جمعرات'!D27),"")</f>
        <v/>
      </c>
      <c r="E28" s="39" t="str">
        <f>IFERROR(AVERAGE(' پہلی جمعرات'!E27,' دوسری جمعرات'!E27,' تیسری جمعرات'!E27,' چوتھی جمعرات'!E27,' پانچویں جمعرات'!E27),"")</f>
        <v/>
      </c>
      <c r="F28" s="39" t="str">
        <f>IFERROR(AVERAGE(' پہلی جمعرات'!F27,' دوسری جمعرات'!F27,' تیسری جمعرات'!F27,' چوتھی جمعرات'!F27,' پانچویں جمعرات'!F27),"")</f>
        <v/>
      </c>
      <c r="G28" s="39" t="str">
        <f>IFERROR(AVERAGE(' پہلی جمعرات'!G27,' دوسری جمعرات'!G27,' تیسری جمعرات'!G27,' چوتھی جمعرات'!G27,' پانچویں جمعرات'!G27),"")</f>
        <v/>
      </c>
      <c r="H28" s="39" t="str">
        <f>IFERROR(AVERAGE(' پہلی جمعرات'!H27,' دوسری جمعرات'!H27,' تیسری جمعرات'!H27,' چوتھی جمعرات'!H27,' پانچویں جمعرات'!H27),"")</f>
        <v/>
      </c>
      <c r="I28" s="39" t="str">
        <f>IFERROR(AVERAGE(' پہلی جمعرات'!I27,' دوسری جمعرات'!I27,' تیسری جمعرات'!I27,' چوتھی جمعرات'!I27,' پانچویں جمعرات'!I27),"")</f>
        <v/>
      </c>
      <c r="J28" s="39" t="str">
        <f>IFERROR(AVERAGE(' پہلی جمعرات'!J27,' دوسری جمعرات'!J27,' تیسری جمعرات'!J27,' چوتھی جمعرات'!J27,' پانچویں جمعرات'!J27),"")</f>
        <v/>
      </c>
      <c r="K28" s="40" t="str">
        <f>IFERROR(AVERAGE(' پہلی جمعرات'!K27,' دوسری جمعرات'!K27,' تیسری جمعرات'!K27,' چوتھی جمعرات'!K27,' پانچویں جمعرات'!K27),"")</f>
        <v/>
      </c>
      <c r="L28" s="41" t="str">
        <f>IFERROR(AVERAGE(' پہلی جمعرات'!L27,' دوسری جمعرات'!L27,' تیسری جمعرات'!L27,' چوتھی جمعرات'!L27,' پانچویں جمعرات'!L27),"")</f>
        <v/>
      </c>
      <c r="M28" s="39" t="str">
        <f>IFERROR(AVERAGE(' پہلی جمعرات'!M27,' دوسری جمعرات'!M27,' تیسری جمعرات'!M27,' چوتھی جمعرات'!M27,' پانچویں جمعرات'!M27),"")</f>
        <v/>
      </c>
      <c r="N28" s="39" t="str">
        <f>IFERROR(AVERAGE(' پہلی جمعرات'!N27,' دوسری جمعرات'!N27,' تیسری جمعرات'!N27,' چوتھی جمعرات'!N27,' پانچویں جمعرات'!N27),"")</f>
        <v/>
      </c>
      <c r="O28" s="39" t="str">
        <f>IFERROR(AVERAGE(' پہلی جمعرات'!O27,' دوسری جمعرات'!O27,' تیسری جمعرات'!O27,' چوتھی جمعرات'!O27,' پانچویں جمعرات'!O27),"")</f>
        <v/>
      </c>
      <c r="P28" s="42" t="str">
        <f>IFERROR(AVERAGE(' پہلی جمعرات'!P27,' دوسری جمعرات'!P27,' تیسری جمعرات'!P27,' چوتھی جمعرات'!P27,' پانچویں جمعرات'!P27),"")</f>
        <v/>
      </c>
      <c r="Q28" s="43" t="str">
        <f>IFERROR(AVERAGE(' پہلی جمعرات'!Q27,' دوسری جمعرات'!Q27,' تیسری جمعرات'!Q27,' چوتھی جمعرات'!Q27,' پانچویں جمعرات'!Q27),"")</f>
        <v/>
      </c>
      <c r="R28" s="39" t="str">
        <f>IFERROR(AVERAGE(' پہلی جمعرات'!R27,' دوسری جمعرات'!R27,' تیسری جمعرات'!R27,' چوتھی جمعرات'!R27,' پانچویں جمعرات'!R27),"")</f>
        <v/>
      </c>
      <c r="S28" s="39" t="str">
        <f>IFERROR(AVERAGE(' پہلی جمعرات'!S27,' دوسری جمعرات'!S27,' تیسری جمعرات'!S27,' چوتھی جمعرات'!S27,' پانچویں جمعرات'!S27),"")</f>
        <v/>
      </c>
      <c r="T28" s="39" t="str">
        <f>IFERROR(AVERAGE(' پہلی جمعرات'!T27,' دوسری جمعرات'!T27,' تیسری جمعرات'!T27,' چوتھی جمعرات'!T27,' پانچویں جمعرات'!T27),"")</f>
        <v/>
      </c>
      <c r="U28" s="39" t="str">
        <f>IFERROR(AVERAGE(' پہلی جمعرات'!U27,' دوسری جمعرات'!U27,' تیسری جمعرات'!U27,' چوتھی جمعرات'!U27,' پانچویں جمعرات'!U27),"")</f>
        <v/>
      </c>
      <c r="V28" s="39" t="str">
        <f>IFERROR(AVERAGE(' پہلی جمعرات'!V27,' دوسری جمعرات'!V27,' تیسری جمعرات'!V27,' چوتھی جمعرات'!V27,' پانچویں جمعرات'!V27),"")</f>
        <v/>
      </c>
      <c r="W28" s="39" t="str">
        <f>IFERROR(AVERAGE(' پہلی جمعرات'!W27,' دوسری جمعرات'!W27,' تیسری جمعرات'!W27,' چوتھی جمعرات'!W27,' پانچویں جمعرات'!W27),"")</f>
        <v/>
      </c>
      <c r="X28" s="39" t="str">
        <f>IFERROR(AVERAGE(' پہلی جمعرات'!X27,' دوسری جمعرات'!X27,' تیسری جمعرات'!X27,' چوتھی جمعرات'!X27,' پانچویں جمعرات'!X27),"")</f>
        <v/>
      </c>
      <c r="Y28" s="39" t="str">
        <f>IFERROR(AVERAGE(' پہلی جمعرات'!Y27,' دوسری جمعرات'!Y27,' تیسری جمعرات'!Y27,' چوتھی جمعرات'!Y27,' پانچویں جمعرات'!Y27),"")</f>
        <v/>
      </c>
      <c r="Z28" s="40" t="str">
        <f>IFERROR(AVERAGE(' پہلی جمعرات'!Z27,' دوسری جمعرات'!Z27,' تیسری جمعرات'!Z27,' چوتھی جمعرات'!Z27,' پانچویں جمعرات'!Z27),"")</f>
        <v/>
      </c>
      <c r="AA28" s="41">
        <f>' پہلی جمعرات'!AA27+' دوسری جمعرات'!AA27+' تیسری جمعرات'!AA27+' چوتھی جمعرات'!AA27+' پانچویں جمعرات'!AA27</f>
        <v>0</v>
      </c>
      <c r="AB28" s="42">
        <f>' پہلی جمعرات'!AB27+' دوسری جمعرات'!AB27+' تیسری جمعرات'!AB27+' چوتھی جمعرات'!AB27+' پانچویں جمعرات'!AB27</f>
        <v>0</v>
      </c>
      <c r="AC28" s="41" t="str">
        <f>IFERROR(AVERAGE(' پہلی جمعرات'!AA27,' دوسری جمعرات'!AA27,' تیسری جمعرات'!AA27,' چوتھی جمعرات'!AA27,' پانچویں جمعرات'!AA27),"")</f>
        <v/>
      </c>
      <c r="AD28" s="44" t="str">
        <f>IFERROR(AVERAGE(' پہلی جمعرات'!AB27,' دوسری جمعرات'!AB27,' تیسری جمعرات'!AB27,' چوتھی جمعرات'!AB27,' پانچویں جمعرات'!AB27),"")</f>
        <v/>
      </c>
      <c r="AE28" s="45" t="str">
        <f>IFERROR(AVERAGE(' پہلی جمعرات'!AC27,' دوسری جمعرات'!AC27,' تیسری جمعرات'!AC27,' چوتھی جمعرات'!AC27,' پانچویں جمعرات'!AC27),"")</f>
        <v/>
      </c>
      <c r="AF28" s="22"/>
      <c r="AG28" s="251"/>
      <c r="AH28" s="54">
        <f>' پہلی جمعرات'!AD27</f>
        <v>0</v>
      </c>
      <c r="AI28" s="37">
        <f>' پہلی جمعرات'!AE27</f>
        <v>0</v>
      </c>
      <c r="AJ28" s="15">
        <f t="shared" si="0"/>
        <v>16</v>
      </c>
      <c r="AK28" s="6"/>
    </row>
    <row r="29" spans="1:37" ht="21.75" hidden="1" x14ac:dyDescent="0.35">
      <c r="A29" s="2"/>
      <c r="B29" s="38" t="str">
        <f>IFERROR(AVERAGE(' پہلی جمعرات'!B28,' دوسری جمعرات'!B28,' تیسری جمعرات'!B28,' چوتھی جمعرات'!B28,' پانچویں جمعرات'!B28),"")</f>
        <v/>
      </c>
      <c r="C29" s="39" t="str">
        <f>IFERROR(AVERAGE(' پہلی جمعرات'!C28,' دوسری جمعرات'!C28,' تیسری جمعرات'!C28,' چوتھی جمعرات'!C28,' پانچویں جمعرات'!C28),"")</f>
        <v/>
      </c>
      <c r="D29" s="39" t="str">
        <f>IFERROR(AVERAGE(' پہلی جمعرات'!D28,' دوسری جمعرات'!D28,' تیسری جمعرات'!D28,' چوتھی جمعرات'!D28,' پانچویں جمعرات'!D28),"")</f>
        <v/>
      </c>
      <c r="E29" s="39" t="str">
        <f>IFERROR(AVERAGE(' پہلی جمعرات'!E28,' دوسری جمعرات'!E28,' تیسری جمعرات'!E28,' چوتھی جمعرات'!E28,' پانچویں جمعرات'!E28),"")</f>
        <v/>
      </c>
      <c r="F29" s="39" t="str">
        <f>IFERROR(AVERAGE(' پہلی جمعرات'!F28,' دوسری جمعرات'!F28,' تیسری جمعرات'!F28,' چوتھی جمعرات'!F28,' پانچویں جمعرات'!F28),"")</f>
        <v/>
      </c>
      <c r="G29" s="39" t="str">
        <f>IFERROR(AVERAGE(' پہلی جمعرات'!G28,' دوسری جمعرات'!G28,' تیسری جمعرات'!G28,' چوتھی جمعرات'!G28,' پانچویں جمعرات'!G28),"")</f>
        <v/>
      </c>
      <c r="H29" s="39" t="str">
        <f>IFERROR(AVERAGE(' پہلی جمعرات'!H28,' دوسری جمعرات'!H28,' تیسری جمعرات'!H28,' چوتھی جمعرات'!H28,' پانچویں جمعرات'!H28),"")</f>
        <v/>
      </c>
      <c r="I29" s="39" t="str">
        <f>IFERROR(AVERAGE(' پہلی جمعرات'!I28,' دوسری جمعرات'!I28,' تیسری جمعرات'!I28,' چوتھی جمعرات'!I28,' پانچویں جمعرات'!I28),"")</f>
        <v/>
      </c>
      <c r="J29" s="39" t="str">
        <f>IFERROR(AVERAGE(' پہلی جمعرات'!J28,' دوسری جمعرات'!J28,' تیسری جمعرات'!J28,' چوتھی جمعرات'!J28,' پانچویں جمعرات'!J28),"")</f>
        <v/>
      </c>
      <c r="K29" s="40" t="str">
        <f>IFERROR(AVERAGE(' پہلی جمعرات'!K28,' دوسری جمعرات'!K28,' تیسری جمعرات'!K28,' چوتھی جمعرات'!K28,' پانچویں جمعرات'!K28),"")</f>
        <v/>
      </c>
      <c r="L29" s="41" t="str">
        <f>IFERROR(AVERAGE(' پہلی جمعرات'!L28,' دوسری جمعرات'!L28,' تیسری جمعرات'!L28,' چوتھی جمعرات'!L28,' پانچویں جمعرات'!L28),"")</f>
        <v/>
      </c>
      <c r="M29" s="39" t="str">
        <f>IFERROR(AVERAGE(' پہلی جمعرات'!M28,' دوسری جمعرات'!M28,' تیسری جمعرات'!M28,' چوتھی جمعرات'!M28,' پانچویں جمعرات'!M28),"")</f>
        <v/>
      </c>
      <c r="N29" s="39" t="str">
        <f>IFERROR(AVERAGE(' پہلی جمعرات'!N28,' دوسری جمعرات'!N28,' تیسری جمعرات'!N28,' چوتھی جمعرات'!N28,' پانچویں جمعرات'!N28),"")</f>
        <v/>
      </c>
      <c r="O29" s="39" t="str">
        <f>IFERROR(AVERAGE(' پہلی جمعرات'!O28,' دوسری جمعرات'!O28,' تیسری جمعرات'!O28,' چوتھی جمعرات'!O28,' پانچویں جمعرات'!O28),"")</f>
        <v/>
      </c>
      <c r="P29" s="42" t="str">
        <f>IFERROR(AVERAGE(' پہلی جمعرات'!P28,' دوسری جمعرات'!P28,' تیسری جمعرات'!P28,' چوتھی جمعرات'!P28,' پانچویں جمعرات'!P28),"")</f>
        <v/>
      </c>
      <c r="Q29" s="43" t="str">
        <f>IFERROR(AVERAGE(' پہلی جمعرات'!Q28,' دوسری جمعرات'!Q28,' تیسری جمعرات'!Q28,' چوتھی جمعرات'!Q28,' پانچویں جمعرات'!Q28),"")</f>
        <v/>
      </c>
      <c r="R29" s="39" t="str">
        <f>IFERROR(AVERAGE(' پہلی جمعرات'!R28,' دوسری جمعرات'!R28,' تیسری جمعرات'!R28,' چوتھی جمعرات'!R28,' پانچویں جمعرات'!R28),"")</f>
        <v/>
      </c>
      <c r="S29" s="39" t="str">
        <f>IFERROR(AVERAGE(' پہلی جمعرات'!S28,' دوسری جمعرات'!S28,' تیسری جمعرات'!S28,' چوتھی جمعرات'!S28,' پانچویں جمعرات'!S28),"")</f>
        <v/>
      </c>
      <c r="T29" s="39" t="str">
        <f>IFERROR(AVERAGE(' پہلی جمعرات'!T28,' دوسری جمعرات'!T28,' تیسری جمعرات'!T28,' چوتھی جمعرات'!T28,' پانچویں جمعرات'!T28),"")</f>
        <v/>
      </c>
      <c r="U29" s="39" t="str">
        <f>IFERROR(AVERAGE(' پہلی جمعرات'!U28,' دوسری جمعرات'!U28,' تیسری جمعرات'!U28,' چوتھی جمعرات'!U28,' پانچویں جمعرات'!U28),"")</f>
        <v/>
      </c>
      <c r="V29" s="39" t="str">
        <f>IFERROR(AVERAGE(' پہلی جمعرات'!V28,' دوسری جمعرات'!V28,' تیسری جمعرات'!V28,' چوتھی جمعرات'!V28,' پانچویں جمعرات'!V28),"")</f>
        <v/>
      </c>
      <c r="W29" s="39" t="str">
        <f>IFERROR(AVERAGE(' پہلی جمعرات'!W28,' دوسری جمعرات'!W28,' تیسری جمعرات'!W28,' چوتھی جمعرات'!W28,' پانچویں جمعرات'!W28),"")</f>
        <v/>
      </c>
      <c r="X29" s="39" t="str">
        <f>IFERROR(AVERAGE(' پہلی جمعرات'!X28,' دوسری جمعرات'!X28,' تیسری جمعرات'!X28,' چوتھی جمعرات'!X28,' پانچویں جمعرات'!X28),"")</f>
        <v/>
      </c>
      <c r="Y29" s="39" t="str">
        <f>IFERROR(AVERAGE(' پہلی جمعرات'!Y28,' دوسری جمعرات'!Y28,' تیسری جمعرات'!Y28,' چوتھی جمعرات'!Y28,' پانچویں جمعرات'!Y28),"")</f>
        <v/>
      </c>
      <c r="Z29" s="40" t="str">
        <f>IFERROR(AVERAGE(' پہلی جمعرات'!Z28,' دوسری جمعرات'!Z28,' تیسری جمعرات'!Z28,' چوتھی جمعرات'!Z28,' پانچویں جمعرات'!Z28),"")</f>
        <v/>
      </c>
      <c r="AA29" s="41">
        <f>' پہلی جمعرات'!AA28+' دوسری جمعرات'!AA28+' تیسری جمعرات'!AA28+' چوتھی جمعرات'!AA28+' پانچویں جمعرات'!AA28</f>
        <v>0</v>
      </c>
      <c r="AB29" s="42">
        <f>' پہلی جمعرات'!AB28+' دوسری جمعرات'!AB28+' تیسری جمعرات'!AB28+' چوتھی جمعرات'!AB28+' پانچویں جمعرات'!AB28</f>
        <v>0</v>
      </c>
      <c r="AC29" s="41" t="str">
        <f>IFERROR(AVERAGE(' پہلی جمعرات'!AA28,' دوسری جمعرات'!AA28,' تیسری جمعرات'!AA28,' چوتھی جمعرات'!AA28,' پانچویں جمعرات'!AA28),"")</f>
        <v/>
      </c>
      <c r="AD29" s="44" t="str">
        <f>IFERROR(AVERAGE(' پہلی جمعرات'!AB28,' دوسری جمعرات'!AB28,' تیسری جمعرات'!AB28,' چوتھی جمعرات'!AB28,' پانچویں جمعرات'!AB28),"")</f>
        <v/>
      </c>
      <c r="AE29" s="45" t="str">
        <f>IFERROR(AVERAGE(' پہلی جمعرات'!AC28,' دوسری جمعرات'!AC28,' تیسری جمعرات'!AC28,' چوتھی جمعرات'!AC28,' پانچویں جمعرات'!AC28),"")</f>
        <v/>
      </c>
      <c r="AF29" s="22"/>
      <c r="AG29" s="251"/>
      <c r="AH29" s="54">
        <f>' پہلی جمعرات'!AD28</f>
        <v>0</v>
      </c>
      <c r="AI29" s="37">
        <f>' پہلی جمعرات'!AE28</f>
        <v>0</v>
      </c>
      <c r="AJ29" s="15">
        <f t="shared" si="0"/>
        <v>17</v>
      </c>
      <c r="AK29" s="6"/>
    </row>
    <row r="30" spans="1:37" ht="21.75" hidden="1" x14ac:dyDescent="0.35">
      <c r="A30" s="2"/>
      <c r="B30" s="38" t="str">
        <f>IFERROR(AVERAGE(' پہلی جمعرات'!B29,' دوسری جمعرات'!B29,' تیسری جمعرات'!B29,' چوتھی جمعرات'!B29,' پانچویں جمعرات'!B29),"")</f>
        <v/>
      </c>
      <c r="C30" s="39" t="str">
        <f>IFERROR(AVERAGE(' پہلی جمعرات'!C29,' دوسری جمعرات'!C29,' تیسری جمعرات'!C29,' چوتھی جمعرات'!C29,' پانچویں جمعرات'!C29),"")</f>
        <v/>
      </c>
      <c r="D30" s="39" t="str">
        <f>IFERROR(AVERAGE(' پہلی جمعرات'!D29,' دوسری جمعرات'!D29,' تیسری جمعرات'!D29,' چوتھی جمعرات'!D29,' پانچویں جمعرات'!D29),"")</f>
        <v/>
      </c>
      <c r="E30" s="39" t="str">
        <f>IFERROR(AVERAGE(' پہلی جمعرات'!E29,' دوسری جمعرات'!E29,' تیسری جمعرات'!E29,' چوتھی جمعرات'!E29,' پانچویں جمعرات'!E29),"")</f>
        <v/>
      </c>
      <c r="F30" s="39" t="str">
        <f>IFERROR(AVERAGE(' پہلی جمعرات'!F29,' دوسری جمعرات'!F29,' تیسری جمعرات'!F29,' چوتھی جمعرات'!F29,' پانچویں جمعرات'!F29),"")</f>
        <v/>
      </c>
      <c r="G30" s="39" t="str">
        <f>IFERROR(AVERAGE(' پہلی جمعرات'!G29,' دوسری جمعرات'!G29,' تیسری جمعرات'!G29,' چوتھی جمعرات'!G29,' پانچویں جمعرات'!G29),"")</f>
        <v/>
      </c>
      <c r="H30" s="39" t="str">
        <f>IFERROR(AVERAGE(' پہلی جمعرات'!H29,' دوسری جمعرات'!H29,' تیسری جمعرات'!H29,' چوتھی جمعرات'!H29,' پانچویں جمعرات'!H29),"")</f>
        <v/>
      </c>
      <c r="I30" s="39" t="str">
        <f>IFERROR(AVERAGE(' پہلی جمعرات'!I29,' دوسری جمعرات'!I29,' تیسری جمعرات'!I29,' چوتھی جمعرات'!I29,' پانچویں جمعرات'!I29),"")</f>
        <v/>
      </c>
      <c r="J30" s="39" t="str">
        <f>IFERROR(AVERAGE(' پہلی جمعرات'!J29,' دوسری جمعرات'!J29,' تیسری جمعرات'!J29,' چوتھی جمعرات'!J29,' پانچویں جمعرات'!J29),"")</f>
        <v/>
      </c>
      <c r="K30" s="40" t="str">
        <f>IFERROR(AVERAGE(' پہلی جمعرات'!K29,' دوسری جمعرات'!K29,' تیسری جمعرات'!K29,' چوتھی جمعرات'!K29,' پانچویں جمعرات'!K29),"")</f>
        <v/>
      </c>
      <c r="L30" s="41" t="str">
        <f>IFERROR(AVERAGE(' پہلی جمعرات'!L29,' دوسری جمعرات'!L29,' تیسری جمعرات'!L29,' چوتھی جمعرات'!L29,' پانچویں جمعرات'!L29),"")</f>
        <v/>
      </c>
      <c r="M30" s="39" t="str">
        <f>IFERROR(AVERAGE(' پہلی جمعرات'!M29,' دوسری جمعرات'!M29,' تیسری جمعرات'!M29,' چوتھی جمعرات'!M29,' پانچویں جمعرات'!M29),"")</f>
        <v/>
      </c>
      <c r="N30" s="39" t="str">
        <f>IFERROR(AVERAGE(' پہلی جمعرات'!N29,' دوسری جمعرات'!N29,' تیسری جمعرات'!N29,' چوتھی جمعرات'!N29,' پانچویں جمعرات'!N29),"")</f>
        <v/>
      </c>
      <c r="O30" s="39" t="str">
        <f>IFERROR(AVERAGE(' پہلی جمعرات'!O29,' دوسری جمعرات'!O29,' تیسری جمعرات'!O29,' چوتھی جمعرات'!O29,' پانچویں جمعرات'!O29),"")</f>
        <v/>
      </c>
      <c r="P30" s="42" t="str">
        <f>IFERROR(AVERAGE(' پہلی جمعرات'!P29,' دوسری جمعرات'!P29,' تیسری جمعرات'!P29,' چوتھی جمعرات'!P29,' پانچویں جمعرات'!P29),"")</f>
        <v/>
      </c>
      <c r="Q30" s="43" t="str">
        <f>IFERROR(AVERAGE(' پہلی جمعرات'!Q29,' دوسری جمعرات'!Q29,' تیسری جمعرات'!Q29,' چوتھی جمعرات'!Q29,' پانچویں جمعرات'!Q29),"")</f>
        <v/>
      </c>
      <c r="R30" s="39" t="str">
        <f>IFERROR(AVERAGE(' پہلی جمعرات'!R29,' دوسری جمعرات'!R29,' تیسری جمعرات'!R29,' چوتھی جمعرات'!R29,' پانچویں جمعرات'!R29),"")</f>
        <v/>
      </c>
      <c r="S30" s="39" t="str">
        <f>IFERROR(AVERAGE(' پہلی جمعرات'!S29,' دوسری جمعرات'!S29,' تیسری جمعرات'!S29,' چوتھی جمعرات'!S29,' پانچویں جمعرات'!S29),"")</f>
        <v/>
      </c>
      <c r="T30" s="39" t="str">
        <f>IFERROR(AVERAGE(' پہلی جمعرات'!T29,' دوسری جمعرات'!T29,' تیسری جمعرات'!T29,' چوتھی جمعرات'!T29,' پانچویں جمعرات'!T29),"")</f>
        <v/>
      </c>
      <c r="U30" s="39" t="str">
        <f>IFERROR(AVERAGE(' پہلی جمعرات'!U29,' دوسری جمعرات'!U29,' تیسری جمعرات'!U29,' چوتھی جمعرات'!U29,' پانچویں جمعرات'!U29),"")</f>
        <v/>
      </c>
      <c r="V30" s="39" t="str">
        <f>IFERROR(AVERAGE(' پہلی جمعرات'!V29,' دوسری جمعرات'!V29,' تیسری جمعرات'!V29,' چوتھی جمعرات'!V29,' پانچویں جمعرات'!V29),"")</f>
        <v/>
      </c>
      <c r="W30" s="39" t="str">
        <f>IFERROR(AVERAGE(' پہلی جمعرات'!W29,' دوسری جمعرات'!W29,' تیسری جمعرات'!W29,' چوتھی جمعرات'!W29,' پانچویں جمعرات'!W29),"")</f>
        <v/>
      </c>
      <c r="X30" s="39" t="str">
        <f>IFERROR(AVERAGE(' پہلی جمعرات'!X29,' دوسری جمعرات'!X29,' تیسری جمعرات'!X29,' چوتھی جمعرات'!X29,' پانچویں جمعرات'!X29),"")</f>
        <v/>
      </c>
      <c r="Y30" s="39" t="str">
        <f>IFERROR(AVERAGE(' پہلی جمعرات'!Y29,' دوسری جمعرات'!Y29,' تیسری جمعرات'!Y29,' چوتھی جمعرات'!Y29,' پانچویں جمعرات'!Y29),"")</f>
        <v/>
      </c>
      <c r="Z30" s="40" t="str">
        <f>IFERROR(AVERAGE(' پہلی جمعرات'!Z29,' دوسری جمعرات'!Z29,' تیسری جمعرات'!Z29,' چوتھی جمعرات'!Z29,' پانچویں جمعرات'!Z29),"")</f>
        <v/>
      </c>
      <c r="AA30" s="41">
        <f>' پہلی جمعرات'!AA29+' دوسری جمعرات'!AA29+' تیسری جمعرات'!AA29+' چوتھی جمعرات'!AA29+' پانچویں جمعرات'!AA29</f>
        <v>0</v>
      </c>
      <c r="AB30" s="42">
        <f>' پہلی جمعرات'!AB29+' دوسری جمعرات'!AB29+' تیسری جمعرات'!AB29+' چوتھی جمعرات'!AB29+' پانچویں جمعرات'!AB29</f>
        <v>0</v>
      </c>
      <c r="AC30" s="41" t="str">
        <f>IFERROR(AVERAGE(' پہلی جمعرات'!AA29,' دوسری جمعرات'!AA29,' تیسری جمعرات'!AA29,' چوتھی جمعرات'!AA29,' پانچویں جمعرات'!AA29),"")</f>
        <v/>
      </c>
      <c r="AD30" s="44" t="str">
        <f>IFERROR(AVERAGE(' پہلی جمعرات'!AB29,' دوسری جمعرات'!AB29,' تیسری جمعرات'!AB29,' چوتھی جمعرات'!AB29,' پانچویں جمعرات'!AB29),"")</f>
        <v/>
      </c>
      <c r="AE30" s="45" t="str">
        <f>IFERROR(AVERAGE(' پہلی جمعرات'!AC29,' دوسری جمعرات'!AC29,' تیسری جمعرات'!AC29,' چوتھی جمعرات'!AC29,' پانچویں جمعرات'!AC29),"")</f>
        <v/>
      </c>
      <c r="AF30" s="22"/>
      <c r="AG30" s="251"/>
      <c r="AH30" s="54">
        <f>' پہلی جمعرات'!AD29</f>
        <v>0</v>
      </c>
      <c r="AI30" s="37">
        <f>' پہلی جمعرات'!AE29</f>
        <v>0</v>
      </c>
      <c r="AJ30" s="15">
        <f t="shared" si="0"/>
        <v>18</v>
      </c>
      <c r="AK30" s="6"/>
    </row>
    <row r="31" spans="1:37" ht="21.75" hidden="1" x14ac:dyDescent="0.35">
      <c r="A31" s="2"/>
      <c r="B31" s="38" t="str">
        <f>IFERROR(AVERAGE(' پہلی جمعرات'!B30,' دوسری جمعرات'!B30,' تیسری جمعرات'!B30,' چوتھی جمعرات'!B30,' پانچویں جمعرات'!B30),"")</f>
        <v/>
      </c>
      <c r="C31" s="39" t="str">
        <f>IFERROR(AVERAGE(' پہلی جمعرات'!C30,' دوسری جمعرات'!C30,' تیسری جمعرات'!C30,' چوتھی جمعرات'!C30,' پانچویں جمعرات'!C30),"")</f>
        <v/>
      </c>
      <c r="D31" s="39" t="str">
        <f>IFERROR(AVERAGE(' پہلی جمعرات'!D30,' دوسری جمعرات'!D30,' تیسری جمعرات'!D30,' چوتھی جمعرات'!D30,' پانچویں جمعرات'!D30),"")</f>
        <v/>
      </c>
      <c r="E31" s="39" t="str">
        <f>IFERROR(AVERAGE(' پہلی جمعرات'!E30,' دوسری جمعرات'!E30,' تیسری جمعرات'!E30,' چوتھی جمعرات'!E30,' پانچویں جمعرات'!E30),"")</f>
        <v/>
      </c>
      <c r="F31" s="39" t="str">
        <f>IFERROR(AVERAGE(' پہلی جمعرات'!F30,' دوسری جمعرات'!F30,' تیسری جمعرات'!F30,' چوتھی جمعرات'!F30,' پانچویں جمعرات'!F30),"")</f>
        <v/>
      </c>
      <c r="G31" s="39" t="str">
        <f>IFERROR(AVERAGE(' پہلی جمعرات'!G30,' دوسری جمعرات'!G30,' تیسری جمعرات'!G30,' چوتھی جمعرات'!G30,' پانچویں جمعرات'!G30),"")</f>
        <v/>
      </c>
      <c r="H31" s="39" t="str">
        <f>IFERROR(AVERAGE(' پہلی جمعرات'!H30,' دوسری جمعرات'!H30,' تیسری جمعرات'!H30,' چوتھی جمعرات'!H30,' پانچویں جمعرات'!H30),"")</f>
        <v/>
      </c>
      <c r="I31" s="39" t="str">
        <f>IFERROR(AVERAGE(' پہلی جمعرات'!I30,' دوسری جمعرات'!I30,' تیسری جمعرات'!I30,' چوتھی جمعرات'!I30,' پانچویں جمعرات'!I30),"")</f>
        <v/>
      </c>
      <c r="J31" s="39" t="str">
        <f>IFERROR(AVERAGE(' پہلی جمعرات'!J30,' دوسری جمعرات'!J30,' تیسری جمعرات'!J30,' چوتھی جمعرات'!J30,' پانچویں جمعرات'!J30),"")</f>
        <v/>
      </c>
      <c r="K31" s="40" t="str">
        <f>IFERROR(AVERAGE(' پہلی جمعرات'!K30,' دوسری جمعرات'!K30,' تیسری جمعرات'!K30,' چوتھی جمعرات'!K30,' پانچویں جمعرات'!K30),"")</f>
        <v/>
      </c>
      <c r="L31" s="41" t="str">
        <f>IFERROR(AVERAGE(' پہلی جمعرات'!L30,' دوسری جمعرات'!L30,' تیسری جمعرات'!L30,' چوتھی جمعرات'!L30,' پانچویں جمعرات'!L30),"")</f>
        <v/>
      </c>
      <c r="M31" s="39" t="str">
        <f>IFERROR(AVERAGE(' پہلی جمعرات'!M30,' دوسری جمعرات'!M30,' تیسری جمعرات'!M30,' چوتھی جمعرات'!M30,' پانچویں جمعرات'!M30),"")</f>
        <v/>
      </c>
      <c r="N31" s="39" t="str">
        <f>IFERROR(AVERAGE(' پہلی جمعرات'!N30,' دوسری جمعرات'!N30,' تیسری جمعرات'!N30,' چوتھی جمعرات'!N30,' پانچویں جمعرات'!N30),"")</f>
        <v/>
      </c>
      <c r="O31" s="39" t="str">
        <f>IFERROR(AVERAGE(' پہلی جمعرات'!O30,' دوسری جمعرات'!O30,' تیسری جمعرات'!O30,' چوتھی جمعرات'!O30,' پانچویں جمعرات'!O30),"")</f>
        <v/>
      </c>
      <c r="P31" s="42" t="str">
        <f>IFERROR(AVERAGE(' پہلی جمعرات'!P30,' دوسری جمعرات'!P30,' تیسری جمعرات'!P30,' چوتھی جمعرات'!P30,' پانچویں جمعرات'!P30),"")</f>
        <v/>
      </c>
      <c r="Q31" s="43" t="str">
        <f>IFERROR(AVERAGE(' پہلی جمعرات'!Q30,' دوسری جمعرات'!Q30,' تیسری جمعرات'!Q30,' چوتھی جمعرات'!Q30,' پانچویں جمعرات'!Q30),"")</f>
        <v/>
      </c>
      <c r="R31" s="39" t="str">
        <f>IFERROR(AVERAGE(' پہلی جمعرات'!R30,' دوسری جمعرات'!R30,' تیسری جمعرات'!R30,' چوتھی جمعرات'!R30,' پانچویں جمعرات'!R30),"")</f>
        <v/>
      </c>
      <c r="S31" s="39" t="str">
        <f>IFERROR(AVERAGE(' پہلی جمعرات'!S30,' دوسری جمعرات'!S30,' تیسری جمعرات'!S30,' چوتھی جمعرات'!S30,' پانچویں جمعرات'!S30),"")</f>
        <v/>
      </c>
      <c r="T31" s="39" t="str">
        <f>IFERROR(AVERAGE(' پہلی جمعرات'!T30,' دوسری جمعرات'!T30,' تیسری جمعرات'!T30,' چوتھی جمعرات'!T30,' پانچویں جمعرات'!T30),"")</f>
        <v/>
      </c>
      <c r="U31" s="39" t="str">
        <f>IFERROR(AVERAGE(' پہلی جمعرات'!U30,' دوسری جمعرات'!U30,' تیسری جمعرات'!U30,' چوتھی جمعرات'!U30,' پانچویں جمعرات'!U30),"")</f>
        <v/>
      </c>
      <c r="V31" s="39" t="str">
        <f>IFERROR(AVERAGE(' پہلی جمعرات'!V30,' دوسری جمعرات'!V30,' تیسری جمعرات'!V30,' چوتھی جمعرات'!V30,' پانچویں جمعرات'!V30),"")</f>
        <v/>
      </c>
      <c r="W31" s="39" t="str">
        <f>IFERROR(AVERAGE(' پہلی جمعرات'!W30,' دوسری جمعرات'!W30,' تیسری جمعرات'!W30,' چوتھی جمعرات'!W30,' پانچویں جمعرات'!W30),"")</f>
        <v/>
      </c>
      <c r="X31" s="39" t="str">
        <f>IFERROR(AVERAGE(' پہلی جمعرات'!X30,' دوسری جمعرات'!X30,' تیسری جمعرات'!X30,' چوتھی جمعرات'!X30,' پانچویں جمعرات'!X30),"")</f>
        <v/>
      </c>
      <c r="Y31" s="39" t="str">
        <f>IFERROR(AVERAGE(' پہلی جمعرات'!Y30,' دوسری جمعرات'!Y30,' تیسری جمعرات'!Y30,' چوتھی جمعرات'!Y30,' پانچویں جمعرات'!Y30),"")</f>
        <v/>
      </c>
      <c r="Z31" s="40" t="str">
        <f>IFERROR(AVERAGE(' پہلی جمعرات'!Z30,' دوسری جمعرات'!Z30,' تیسری جمعرات'!Z30,' چوتھی جمعرات'!Z30,' پانچویں جمعرات'!Z30),"")</f>
        <v/>
      </c>
      <c r="AA31" s="41">
        <f>' پہلی جمعرات'!AA30+' دوسری جمعرات'!AA30+' تیسری جمعرات'!AA30+' چوتھی جمعرات'!AA30+' پانچویں جمعرات'!AA30</f>
        <v>0</v>
      </c>
      <c r="AB31" s="42">
        <f>' پہلی جمعرات'!AB30+' دوسری جمعرات'!AB30+' تیسری جمعرات'!AB30+' چوتھی جمعرات'!AB30+' پانچویں جمعرات'!AB30</f>
        <v>0</v>
      </c>
      <c r="AC31" s="41" t="str">
        <f>IFERROR(AVERAGE(' پہلی جمعرات'!AA30,' دوسری جمعرات'!AA30,' تیسری جمعرات'!AA30,' چوتھی جمعرات'!AA30,' پانچویں جمعرات'!AA30),"")</f>
        <v/>
      </c>
      <c r="AD31" s="44" t="str">
        <f>IFERROR(AVERAGE(' پہلی جمعرات'!AB30,' دوسری جمعرات'!AB30,' تیسری جمعرات'!AB30,' چوتھی جمعرات'!AB30,' پانچویں جمعرات'!AB30),"")</f>
        <v/>
      </c>
      <c r="AE31" s="45" t="str">
        <f>IFERROR(AVERAGE(' پہلی جمعرات'!AC30,' دوسری جمعرات'!AC30,' تیسری جمعرات'!AC30,' چوتھی جمعرات'!AC30,' پانچویں جمعرات'!AC30),"")</f>
        <v/>
      </c>
      <c r="AF31" s="22"/>
      <c r="AG31" s="251"/>
      <c r="AH31" s="54">
        <f>' پہلی جمعرات'!AD30</f>
        <v>0</v>
      </c>
      <c r="AI31" s="37">
        <f>' پہلی جمعرات'!AE30</f>
        <v>0</v>
      </c>
      <c r="AJ31" s="15">
        <f t="shared" si="0"/>
        <v>19</v>
      </c>
      <c r="AK31" s="6"/>
    </row>
    <row r="32" spans="1:37" ht="22.5" hidden="1" customHeight="1" thickBot="1" x14ac:dyDescent="0.4">
      <c r="A32" s="2"/>
      <c r="B32" s="38" t="str">
        <f>IFERROR(AVERAGE(' پہلی جمعرات'!B31,' دوسری جمعرات'!B31,' تیسری جمعرات'!B31,' چوتھی جمعرات'!B31,' پانچویں جمعرات'!B31),"")</f>
        <v/>
      </c>
      <c r="C32" s="39" t="str">
        <f>IFERROR(AVERAGE(' پہلی جمعرات'!C31,' دوسری جمعرات'!C31,' تیسری جمعرات'!C31,' چوتھی جمعرات'!C31,' پانچویں جمعرات'!C31),"")</f>
        <v/>
      </c>
      <c r="D32" s="39" t="str">
        <f>IFERROR(AVERAGE(' پہلی جمعرات'!D31,' دوسری جمعرات'!D31,' تیسری جمعرات'!D31,' چوتھی جمعرات'!D31,' پانچویں جمعرات'!D31),"")</f>
        <v/>
      </c>
      <c r="E32" s="39" t="str">
        <f>IFERROR(AVERAGE(' پہلی جمعرات'!E31,' دوسری جمعرات'!E31,' تیسری جمعرات'!E31,' چوتھی جمعرات'!E31,' پانچویں جمعرات'!E31),"")</f>
        <v/>
      </c>
      <c r="F32" s="39" t="str">
        <f>IFERROR(AVERAGE(' پہلی جمعرات'!F31,' دوسری جمعرات'!F31,' تیسری جمعرات'!F31,' چوتھی جمعرات'!F31,' پانچویں جمعرات'!F31),"")</f>
        <v/>
      </c>
      <c r="G32" s="39" t="str">
        <f>IFERROR(AVERAGE(' پہلی جمعرات'!G31,' دوسری جمعرات'!G31,' تیسری جمعرات'!G31,' چوتھی جمعرات'!G31,' پانچویں جمعرات'!G31),"")</f>
        <v/>
      </c>
      <c r="H32" s="39" t="str">
        <f>IFERROR(AVERAGE(' پہلی جمعرات'!H31,' دوسری جمعرات'!H31,' تیسری جمعرات'!H31,' چوتھی جمعرات'!H31,' پانچویں جمعرات'!H31),"")</f>
        <v/>
      </c>
      <c r="I32" s="39" t="str">
        <f>IFERROR(AVERAGE(' پہلی جمعرات'!I31,' دوسری جمعرات'!I31,' تیسری جمعرات'!I31,' چوتھی جمعرات'!I31,' پانچویں جمعرات'!I31),"")</f>
        <v/>
      </c>
      <c r="J32" s="39" t="str">
        <f>IFERROR(AVERAGE(' پہلی جمعرات'!J31,' دوسری جمعرات'!J31,' تیسری جمعرات'!J31,' چوتھی جمعرات'!J31,' پانچویں جمعرات'!J31),"")</f>
        <v/>
      </c>
      <c r="K32" s="40" t="str">
        <f>IFERROR(AVERAGE(' پہلی جمعرات'!K31,' دوسری جمعرات'!K31,' تیسری جمعرات'!K31,' چوتھی جمعرات'!K31,' پانچویں جمعرات'!K31),"")</f>
        <v/>
      </c>
      <c r="L32" s="41" t="str">
        <f>IFERROR(AVERAGE(' پہلی جمعرات'!L31,' دوسری جمعرات'!L31,' تیسری جمعرات'!L31,' چوتھی جمعرات'!L31,' پانچویں جمعرات'!L31),"")</f>
        <v/>
      </c>
      <c r="M32" s="39" t="str">
        <f>IFERROR(AVERAGE(' پہلی جمعرات'!M31,' دوسری جمعرات'!M31,' تیسری جمعرات'!M31,' چوتھی جمعرات'!M31,' پانچویں جمعرات'!M31),"")</f>
        <v/>
      </c>
      <c r="N32" s="39" t="str">
        <f>IFERROR(AVERAGE(' پہلی جمعرات'!N31,' دوسری جمعرات'!N31,' تیسری جمعرات'!N31,' چوتھی جمعرات'!N31,' پانچویں جمعرات'!N31),"")</f>
        <v/>
      </c>
      <c r="O32" s="39" t="str">
        <f>IFERROR(AVERAGE(' پہلی جمعرات'!O31,' دوسری جمعرات'!O31,' تیسری جمعرات'!O31,' چوتھی جمعرات'!O31,' پانچویں جمعرات'!O31),"")</f>
        <v/>
      </c>
      <c r="P32" s="42" t="str">
        <f>IFERROR(AVERAGE(' پہلی جمعرات'!P31,' دوسری جمعرات'!P31,' تیسری جمعرات'!P31,' چوتھی جمعرات'!P31,' پانچویں جمعرات'!P31),"")</f>
        <v/>
      </c>
      <c r="Q32" s="43" t="str">
        <f>IFERROR(AVERAGE(' پہلی جمعرات'!Q31,' دوسری جمعرات'!Q31,' تیسری جمعرات'!Q31,' چوتھی جمعرات'!Q31,' پانچویں جمعرات'!Q31),"")</f>
        <v/>
      </c>
      <c r="R32" s="39" t="str">
        <f>IFERROR(AVERAGE(' پہلی جمعرات'!R31,' دوسری جمعرات'!R31,' تیسری جمعرات'!R31,' چوتھی جمعرات'!R31,' پانچویں جمعرات'!R31),"")</f>
        <v/>
      </c>
      <c r="S32" s="39" t="str">
        <f>IFERROR(AVERAGE(' پہلی جمعرات'!S31,' دوسری جمعرات'!S31,' تیسری جمعرات'!S31,' چوتھی جمعرات'!S31,' پانچویں جمعرات'!S31),"")</f>
        <v/>
      </c>
      <c r="T32" s="39" t="str">
        <f>IFERROR(AVERAGE(' پہلی جمعرات'!T31,' دوسری جمعرات'!T31,' تیسری جمعرات'!T31,' چوتھی جمعرات'!T31,' پانچویں جمعرات'!T31),"")</f>
        <v/>
      </c>
      <c r="U32" s="39" t="str">
        <f>IFERROR(AVERAGE(' پہلی جمعرات'!U31,' دوسری جمعرات'!U31,' تیسری جمعرات'!U31,' چوتھی جمعرات'!U31,' پانچویں جمعرات'!U31),"")</f>
        <v/>
      </c>
      <c r="V32" s="39" t="str">
        <f>IFERROR(AVERAGE(' پہلی جمعرات'!V31,' دوسری جمعرات'!V31,' تیسری جمعرات'!V31,' چوتھی جمعرات'!V31,' پانچویں جمعرات'!V31),"")</f>
        <v/>
      </c>
      <c r="W32" s="39" t="str">
        <f>IFERROR(AVERAGE(' پہلی جمعرات'!W31,' دوسری جمعرات'!W31,' تیسری جمعرات'!W31,' چوتھی جمعرات'!W31,' پانچویں جمعرات'!W31),"")</f>
        <v/>
      </c>
      <c r="X32" s="39" t="str">
        <f>IFERROR(AVERAGE(' پہلی جمعرات'!X31,' دوسری جمعرات'!X31,' تیسری جمعرات'!X31,' چوتھی جمعرات'!X31,' پانچویں جمعرات'!X31),"")</f>
        <v/>
      </c>
      <c r="Y32" s="39" t="str">
        <f>IFERROR(AVERAGE(' پہلی جمعرات'!Y31,' دوسری جمعرات'!Y31,' تیسری جمعرات'!Y31,' چوتھی جمعرات'!Y31,' پانچویں جمعرات'!Y31),"")</f>
        <v/>
      </c>
      <c r="Z32" s="40" t="str">
        <f>IFERROR(AVERAGE(' پہلی جمعرات'!Z31,' دوسری جمعرات'!Z31,' تیسری جمعرات'!Z31,' چوتھی جمعرات'!Z31,' پانچویں جمعرات'!Z31),"")</f>
        <v/>
      </c>
      <c r="AA32" s="41">
        <f>' پہلی جمعرات'!AA31+' دوسری جمعرات'!AA31+' تیسری جمعرات'!AA31+' چوتھی جمعرات'!AA31+' پانچویں جمعرات'!AA31</f>
        <v>0</v>
      </c>
      <c r="AB32" s="42">
        <f>' پہلی جمعرات'!AB31+' دوسری جمعرات'!AB31+' تیسری جمعرات'!AB31+' چوتھی جمعرات'!AB31+' پانچویں جمعرات'!AB31</f>
        <v>0</v>
      </c>
      <c r="AC32" s="41" t="str">
        <f>IFERROR(AVERAGE(' پہلی جمعرات'!AA31,' دوسری جمعرات'!AA31,' تیسری جمعرات'!AA31,' چوتھی جمعرات'!AA31,' پانچویں جمعرات'!AA31),"")</f>
        <v/>
      </c>
      <c r="AD32" s="44" t="str">
        <f>IFERROR(AVERAGE(' پہلی جمعرات'!AB31,' دوسری جمعرات'!AB31,' تیسری جمعرات'!AB31,' چوتھی جمعرات'!AB31,' پانچویں جمعرات'!AB31),"")</f>
        <v/>
      </c>
      <c r="AE32" s="45" t="str">
        <f>IFERROR(AVERAGE(' پہلی جمعرات'!AC31,' دوسری جمعرات'!AC31,' تیسری جمعرات'!AC31,' چوتھی جمعرات'!AC31,' پانچویں جمعرات'!AC31),"")</f>
        <v/>
      </c>
      <c r="AF32" s="22"/>
      <c r="AG32" s="252"/>
      <c r="AH32" s="55">
        <f>' پہلی جمعرات'!AD31</f>
        <v>0</v>
      </c>
      <c r="AI32" s="37">
        <f>' پہلی جمعرات'!AE31</f>
        <v>0</v>
      </c>
      <c r="AJ32" s="15">
        <f t="shared" si="0"/>
        <v>20</v>
      </c>
      <c r="AK32" s="6"/>
    </row>
    <row r="33" spans="1:37" ht="28.5" customHeight="1" thickBot="1" x14ac:dyDescent="0.4">
      <c r="A33" s="2"/>
      <c r="B33" s="106">
        <f>SUM(B13:B32)</f>
        <v>0</v>
      </c>
      <c r="C33" s="107">
        <f t="shared" ref="C33:AB33" si="1">SUM(C13:C32)</f>
        <v>0</v>
      </c>
      <c r="D33" s="107">
        <f t="shared" si="1"/>
        <v>0</v>
      </c>
      <c r="E33" s="107">
        <f t="shared" si="1"/>
        <v>0</v>
      </c>
      <c r="F33" s="107">
        <f t="shared" si="1"/>
        <v>0</v>
      </c>
      <c r="G33" s="107">
        <f t="shared" si="1"/>
        <v>0</v>
      </c>
      <c r="H33" s="107">
        <f t="shared" si="1"/>
        <v>0</v>
      </c>
      <c r="I33" s="107">
        <f t="shared" si="1"/>
        <v>0</v>
      </c>
      <c r="J33" s="107">
        <f t="shared" si="1"/>
        <v>0</v>
      </c>
      <c r="K33" s="108">
        <f t="shared" si="1"/>
        <v>0</v>
      </c>
      <c r="L33" s="109">
        <f t="shared" si="1"/>
        <v>0</v>
      </c>
      <c r="M33" s="107">
        <f t="shared" si="1"/>
        <v>0</v>
      </c>
      <c r="N33" s="107">
        <f t="shared" si="1"/>
        <v>0</v>
      </c>
      <c r="O33" s="107">
        <f t="shared" si="1"/>
        <v>0</v>
      </c>
      <c r="P33" s="110">
        <f t="shared" si="1"/>
        <v>0</v>
      </c>
      <c r="Q33" s="111">
        <f t="shared" si="1"/>
        <v>0</v>
      </c>
      <c r="R33" s="107">
        <f t="shared" si="1"/>
        <v>0</v>
      </c>
      <c r="S33" s="107">
        <f t="shared" si="1"/>
        <v>0</v>
      </c>
      <c r="T33" s="107">
        <f t="shared" si="1"/>
        <v>0</v>
      </c>
      <c r="U33" s="107">
        <f t="shared" si="1"/>
        <v>0</v>
      </c>
      <c r="V33" s="107">
        <f t="shared" si="1"/>
        <v>0</v>
      </c>
      <c r="W33" s="107">
        <f t="shared" si="1"/>
        <v>0</v>
      </c>
      <c r="X33" s="107">
        <f t="shared" si="1"/>
        <v>0</v>
      </c>
      <c r="Y33" s="107">
        <f t="shared" si="1"/>
        <v>0</v>
      </c>
      <c r="Z33" s="108">
        <f t="shared" si="1"/>
        <v>0</v>
      </c>
      <c r="AA33" s="109">
        <f t="shared" si="1"/>
        <v>0</v>
      </c>
      <c r="AB33" s="110">
        <f t="shared" si="1"/>
        <v>0</v>
      </c>
      <c r="AC33" s="109">
        <f>IFERROR(AVERAGE(' پہلی جمعرات'!AA32,' دوسری جمعرات'!AA32,' تیسری جمعرات'!AA32,' چوتھی جمعرات'!AA32,' پانچویں جمعرات'!AA32),"")</f>
        <v>0</v>
      </c>
      <c r="AD33" s="112">
        <f>IFERROR(AVERAGE(' پہلی جمعرات'!AB32,' دوسری جمعرات'!AB32,' تیسری جمعرات'!AB32,' چوتھی جمعرات'!AB32,' پانچویں جمعرات'!AB32),"")</f>
        <v>0</v>
      </c>
      <c r="AE33" s="113">
        <f>IFERROR(AVERAGE(' پہلی جمعرات'!AC32,' دوسری جمعرات'!AC32,' تیسری جمعرات'!AC32,' چوتھی جمعرات'!AC32,' پانچویں جمعرات'!AC32),"")</f>
        <v>0</v>
      </c>
      <c r="AF33" s="113">
        <f t="shared" ref="AF33:AG33" si="2">SUM(AF13:AF32)</f>
        <v>0</v>
      </c>
      <c r="AG33" s="114">
        <f t="shared" si="2"/>
        <v>0</v>
      </c>
      <c r="AH33" s="150" t="s">
        <v>65</v>
      </c>
      <c r="AI33" s="151"/>
      <c r="AJ33" s="152"/>
      <c r="AK33" s="23"/>
    </row>
    <row r="34" spans="1:37" ht="28.5" customHeight="1" thickBot="1" x14ac:dyDescent="0.4">
      <c r="A34" s="2"/>
      <c r="B34" s="124" t="str">
        <f>IFERROR(AVERAGE(' پہلی جمعرات'!B33,' دوسری جمعرات'!B33,' تیسری جمعرات'!B33,' چوتھی جمعرات'!B33,' پانچویں جمعرات'!B33),"")</f>
        <v/>
      </c>
      <c r="C34" s="125" t="str">
        <f>IFERROR(AVERAGE(' پہلی جمعرات'!C33,' دوسری جمعرات'!C33,' تیسری جمعرات'!C33,' چوتھی جمعرات'!C33,' پانچویں جمعرات'!C33),"")</f>
        <v/>
      </c>
      <c r="D34" s="125" t="str">
        <f>IFERROR(AVERAGE(' پہلی جمعرات'!D33,' دوسری جمعرات'!D33,' تیسری جمعرات'!D33,' چوتھی جمعرات'!D33,' پانچویں جمعرات'!D33),"")</f>
        <v/>
      </c>
      <c r="E34" s="125" t="str">
        <f>IFERROR(AVERAGE(' پہلی جمعرات'!E33,' دوسری جمعرات'!E33,' تیسری جمعرات'!E33,' چوتھی جمعرات'!E33,' پانچویں جمعرات'!E33),"")</f>
        <v/>
      </c>
      <c r="F34" s="125" t="str">
        <f>IFERROR(AVERAGE(' پہلی جمعرات'!F33,' دوسری جمعرات'!F33,' تیسری جمعرات'!F33,' چوتھی جمعرات'!F33,' پانچویں جمعرات'!F33),"")</f>
        <v/>
      </c>
      <c r="G34" s="125" t="str">
        <f>IFERROR(AVERAGE(' پہلی جمعرات'!G33,' دوسری جمعرات'!G33,' تیسری جمعرات'!G33,' چوتھی جمعرات'!G33,' پانچویں جمعرات'!G33),"")</f>
        <v/>
      </c>
      <c r="H34" s="125" t="str">
        <f>IFERROR(AVERAGE(' پہلی جمعرات'!H33,' دوسری جمعرات'!H33,' تیسری جمعرات'!H33,' چوتھی جمعرات'!H33,' پانچویں جمعرات'!H33),"")</f>
        <v/>
      </c>
      <c r="I34" s="125" t="str">
        <f>IFERROR(AVERAGE(' پہلی جمعرات'!I33,' دوسری جمعرات'!I33,' تیسری جمعرات'!I33,' چوتھی جمعرات'!I33,' پانچویں جمعرات'!I33),"")</f>
        <v/>
      </c>
      <c r="J34" s="125" t="str">
        <f>IFERROR(AVERAGE(' پہلی جمعرات'!J33,' دوسری جمعرات'!J33,' تیسری جمعرات'!J33,' چوتھی جمعرات'!J33,' پانچویں جمعرات'!J33),"")</f>
        <v/>
      </c>
      <c r="K34" s="126" t="str">
        <f>IFERROR(AVERAGE(' پہلی جمعرات'!K33,' دوسری جمعرات'!K33,' تیسری جمعرات'!K33,' چوتھی جمعرات'!K33,' پانچویں جمعرات'!K33),"")</f>
        <v/>
      </c>
      <c r="L34" s="127" t="str">
        <f>IFERROR(AVERAGE(' پہلی جمعرات'!L33,' دوسری جمعرات'!L33,' تیسری جمعرات'!L33,' چوتھی جمعرات'!L33,' پانچویں جمعرات'!L33),"")</f>
        <v/>
      </c>
      <c r="M34" s="125" t="str">
        <f>IFERROR(AVERAGE(' پہلی جمعرات'!M33,' دوسری جمعرات'!M33,' تیسری جمعرات'!M33,' چوتھی جمعرات'!M33,' پانچویں جمعرات'!M33),"")</f>
        <v/>
      </c>
      <c r="N34" s="125" t="str">
        <f>IFERROR(AVERAGE(' پہلی جمعرات'!N33,' دوسری جمعرات'!N33,' تیسری جمعرات'!N33,' چوتھی جمعرات'!N33,' پانچویں جمعرات'!N33),"")</f>
        <v/>
      </c>
      <c r="O34" s="125" t="str">
        <f>IFERROR(AVERAGE(' پہلی جمعرات'!O33,' دوسری جمعرات'!O33,' تیسری جمعرات'!O33,' چوتھی جمعرات'!O33,' پانچویں جمعرات'!O33),"")</f>
        <v/>
      </c>
      <c r="P34" s="128" t="str">
        <f>IFERROR(AVERAGE(' پہلی جمعرات'!P33,' دوسری جمعرات'!P33,' تیسری جمعرات'!P33,' چوتھی جمعرات'!P33,' پانچویں جمعرات'!P33),"")</f>
        <v/>
      </c>
      <c r="Q34" s="129" t="str">
        <f>IFERROR(AVERAGE(' پہلی جمعرات'!Q33,' دوسری جمعرات'!Q33,' تیسری جمعرات'!Q33,' چوتھی جمعرات'!Q33,' پانچویں جمعرات'!Q33),"")</f>
        <v/>
      </c>
      <c r="R34" s="125" t="str">
        <f>IFERROR(AVERAGE(' پہلی جمعرات'!R33,' دوسری جمعرات'!R33,' تیسری جمعرات'!R33,' چوتھی جمعرات'!R33,' پانچویں جمعرات'!R33),"")</f>
        <v/>
      </c>
      <c r="S34" s="125" t="str">
        <f>IFERROR(AVERAGE(' پہلی جمعرات'!S33,' دوسری جمعرات'!S33,' تیسری جمعرات'!S33,' چوتھی جمعرات'!S33,' پانچویں جمعرات'!S33),"")</f>
        <v/>
      </c>
      <c r="T34" s="125" t="str">
        <f>IFERROR(AVERAGE(' پہلی جمعرات'!T33,' دوسری جمعرات'!T33,' تیسری جمعرات'!T33,' چوتھی جمعرات'!T33,' پانچویں جمعرات'!T33),"")</f>
        <v/>
      </c>
      <c r="U34" s="125" t="str">
        <f>IFERROR(AVERAGE(' پہلی جمعرات'!U33,' دوسری جمعرات'!U33,' تیسری جمعرات'!U33,' چوتھی جمعرات'!U33,' پانچویں جمعرات'!U33),"")</f>
        <v/>
      </c>
      <c r="V34" s="125" t="str">
        <f>IFERROR(AVERAGE(' پہلی جمعرات'!V33,' دوسری جمعرات'!V33,' تیسری جمعرات'!V33,' چوتھی جمعرات'!V33,' پانچویں جمعرات'!V33),"")</f>
        <v/>
      </c>
      <c r="W34" s="125" t="str">
        <f>IFERROR(AVERAGE(' پہلی جمعرات'!W33,' دوسری جمعرات'!W33,' تیسری جمعرات'!W33,' چوتھی جمعرات'!W33,' پانچویں جمعرات'!W33),"")</f>
        <v/>
      </c>
      <c r="X34" s="125" t="str">
        <f>IFERROR(AVERAGE(' پہلی جمعرات'!X33,' دوسری جمعرات'!X33,' تیسری جمعرات'!X33,' چوتھی جمعرات'!X33,' پانچویں جمعرات'!X33),"")</f>
        <v/>
      </c>
      <c r="Y34" s="125" t="str">
        <f>IFERROR(AVERAGE(' پہلی جمعرات'!Y33,' دوسری جمعرات'!Y33,' تیسری جمعرات'!Y33,' چوتھی جمعرات'!Y33,' پانچویں جمعرات'!Y33),"")</f>
        <v/>
      </c>
      <c r="Z34" s="126" t="str">
        <f>IFERROR(AVERAGE(' پہلی جمعرات'!Z33,' دوسری جمعرات'!Z33,' تیسری جمعرات'!Z33,' چوتھی جمعرات'!Z33,' پانچویں جمعرات'!Z33),"")</f>
        <v/>
      </c>
      <c r="AA34" s="127" t="str">
        <f>IFERROR(AVERAGE(' پہلی جمعرات'!AA33,' دوسری جمعرات'!AA33,' تیسری جمعرات'!AA33,' چوتھی جمعرات'!AA33,' پانچویں جمعرات'!AA33),"")</f>
        <v/>
      </c>
      <c r="AB34" s="128" t="str">
        <f>IFERROR(AVERAGE(' پہلی جمعرات'!AB33,' دوسری جمعرات'!AB33,' تیسری جمعرات'!AB33,' چوتھی جمعرات'!AB33,' پانچویں جمعرات'!AB33),"")</f>
        <v/>
      </c>
      <c r="AC34" s="127" t="str">
        <f>IFERROR(AVERAGE(' پہلی جمعرات'!AA33,' دوسری جمعرات'!AA33,' تیسری جمعرات'!AA33,' چوتھی جمعرات'!AA33,' پانچویں جمعرات'!AA33),"")</f>
        <v/>
      </c>
      <c r="AD34" s="130" t="str">
        <f>IFERROR(AVERAGE(' پہلی جمعرات'!AB33,' دوسری جمعرات'!AB33,' تیسری جمعرات'!AB33,' چوتھی جمعرات'!AB33,' پانچویں جمعرات'!AB33),"")</f>
        <v/>
      </c>
      <c r="AE34" s="47" t="str">
        <f>IFERROR(AVERAGE(' پہلی جمعرات'!AC33,' دوسری جمعرات'!AC33,' تیسری جمعرات'!AC33,' چوتھی جمعرات'!AC33,' پانچویں جمعرات'!AC33),"")</f>
        <v/>
      </c>
      <c r="AF34" s="47"/>
      <c r="AG34" s="46"/>
      <c r="AH34" s="147" t="s">
        <v>64</v>
      </c>
      <c r="AI34" s="148"/>
      <c r="AJ34" s="149"/>
      <c r="AK34" s="6"/>
    </row>
    <row r="35" spans="1:37" ht="28.5" customHeight="1" thickBot="1" x14ac:dyDescent="0.4">
      <c r="A35" s="2"/>
      <c r="B35" s="48">
        <f t="shared" ref="B35:AG35" si="3">IF(SUM(B33:B34)=0,0,IF(B34=0,1*100.0001,IF(B33=0,1*-100.0001,(B33/B34*100-100))))</f>
        <v>0</v>
      </c>
      <c r="C35" s="115">
        <f t="shared" si="3"/>
        <v>0</v>
      </c>
      <c r="D35" s="115">
        <f t="shared" si="3"/>
        <v>0</v>
      </c>
      <c r="E35" s="115">
        <f t="shared" si="3"/>
        <v>0</v>
      </c>
      <c r="F35" s="115">
        <f t="shared" si="3"/>
        <v>0</v>
      </c>
      <c r="G35" s="115">
        <f t="shared" si="3"/>
        <v>0</v>
      </c>
      <c r="H35" s="115">
        <f t="shared" si="3"/>
        <v>0</v>
      </c>
      <c r="I35" s="115">
        <f t="shared" si="3"/>
        <v>0</v>
      </c>
      <c r="J35" s="115">
        <f t="shared" si="3"/>
        <v>0</v>
      </c>
      <c r="K35" s="116">
        <f t="shared" si="3"/>
        <v>0</v>
      </c>
      <c r="L35" s="117">
        <f t="shared" si="3"/>
        <v>0</v>
      </c>
      <c r="M35" s="115">
        <f t="shared" si="3"/>
        <v>0</v>
      </c>
      <c r="N35" s="115">
        <f t="shared" si="3"/>
        <v>0</v>
      </c>
      <c r="O35" s="115">
        <f t="shared" si="3"/>
        <v>0</v>
      </c>
      <c r="P35" s="118">
        <f t="shared" si="3"/>
        <v>0</v>
      </c>
      <c r="Q35" s="119">
        <f t="shared" si="3"/>
        <v>0</v>
      </c>
      <c r="R35" s="115">
        <f t="shared" si="3"/>
        <v>0</v>
      </c>
      <c r="S35" s="115">
        <f t="shared" si="3"/>
        <v>0</v>
      </c>
      <c r="T35" s="115">
        <f t="shared" si="3"/>
        <v>0</v>
      </c>
      <c r="U35" s="115">
        <f t="shared" si="3"/>
        <v>0</v>
      </c>
      <c r="V35" s="115">
        <f t="shared" si="3"/>
        <v>0</v>
      </c>
      <c r="W35" s="115">
        <f t="shared" si="3"/>
        <v>0</v>
      </c>
      <c r="X35" s="115">
        <f t="shared" si="3"/>
        <v>0</v>
      </c>
      <c r="Y35" s="115">
        <f t="shared" si="3"/>
        <v>0</v>
      </c>
      <c r="Z35" s="116">
        <f t="shared" si="3"/>
        <v>0</v>
      </c>
      <c r="AA35" s="117">
        <f t="shared" si="3"/>
        <v>0</v>
      </c>
      <c r="AB35" s="118">
        <f t="shared" si="3"/>
        <v>0</v>
      </c>
      <c r="AC35" s="117">
        <f t="shared" si="3"/>
        <v>0</v>
      </c>
      <c r="AD35" s="120">
        <f t="shared" si="3"/>
        <v>0</v>
      </c>
      <c r="AE35" s="121">
        <f t="shared" si="3"/>
        <v>0</v>
      </c>
      <c r="AF35" s="121">
        <f t="shared" si="3"/>
        <v>0</v>
      </c>
      <c r="AG35" s="122">
        <f t="shared" si="3"/>
        <v>0</v>
      </c>
      <c r="AH35" s="174" t="s">
        <v>40</v>
      </c>
      <c r="AI35" s="175"/>
      <c r="AJ35" s="176"/>
      <c r="AK35" s="6"/>
    </row>
    <row r="36" spans="1:37" ht="24" customHeight="1" x14ac:dyDescent="0.35">
      <c r="A36" s="2"/>
      <c r="B36" s="171"/>
      <c r="C36" s="171"/>
      <c r="D36" s="171"/>
      <c r="E36" s="171"/>
      <c r="F36" s="171"/>
      <c r="G36" s="171"/>
      <c r="H36" s="171"/>
      <c r="I36" s="246" t="s">
        <v>41</v>
      </c>
      <c r="J36" s="246"/>
      <c r="K36" s="246"/>
      <c r="L36" s="246"/>
      <c r="M36" s="246"/>
      <c r="N36" s="246"/>
      <c r="O36" s="63"/>
      <c r="P36" s="63"/>
      <c r="Q36" s="63"/>
      <c r="R36" s="63"/>
      <c r="S36" s="63"/>
      <c r="T36" s="63"/>
      <c r="U36" s="63"/>
      <c r="V36" s="173" t="s">
        <v>42</v>
      </c>
      <c r="W36" s="173"/>
      <c r="X36" s="173"/>
      <c r="Y36" s="173"/>
      <c r="Z36" s="173"/>
      <c r="AA36" s="247"/>
      <c r="AB36" s="247"/>
      <c r="AC36" s="247"/>
      <c r="AD36" s="247"/>
      <c r="AE36" s="247"/>
      <c r="AF36" s="247"/>
      <c r="AG36" s="173"/>
      <c r="AH36" s="173"/>
      <c r="AI36" s="173"/>
      <c r="AJ36" s="173"/>
      <c r="AK36" s="31"/>
    </row>
    <row r="37" spans="1:37" ht="21.75" thickBot="1" x14ac:dyDescent="0.4">
      <c r="A37" s="32"/>
      <c r="B37" s="244" t="s">
        <v>57</v>
      </c>
      <c r="C37" s="244"/>
      <c r="D37" s="244"/>
      <c r="E37" s="244"/>
      <c r="F37" s="244"/>
      <c r="G37" s="244"/>
      <c r="H37" s="244"/>
      <c r="I37" s="244"/>
      <c r="J37" s="164">
        <v>44265</v>
      </c>
      <c r="K37" s="164"/>
      <c r="L37" s="164"/>
      <c r="M37" s="164"/>
      <c r="N37" s="164"/>
      <c r="O37" s="165" t="s">
        <v>43</v>
      </c>
      <c r="P37" s="165"/>
      <c r="Q37" s="165"/>
      <c r="R37" s="165"/>
      <c r="S37" s="165"/>
      <c r="T37" s="33"/>
      <c r="U37" s="166" t="s">
        <v>44</v>
      </c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34"/>
    </row>
    <row r="38" spans="1:37" ht="16.5" thickTop="1" x14ac:dyDescent="0.35"/>
  </sheetData>
  <sheetProtection algorithmName="SHA-512" hashValue="bXa4T9I42EURnv0U+vwk1kvUySgNLdECeAgpD+GTnndE07jWDmIQf3iJ7bRVxn2LvvEV9MJ7dr/JiwGt/9caZA==" saltValue="3Oa3FNBMe8wx594THLIm5Q==" spinCount="100000" sheet="1" formatCells="0" formatColumns="0" formatRows="0" insertColumns="0" insertRows="0" insertHyperlinks="0" deleteColumns="0" deleteRows="0" sort="0" autoFilter="0" pivotTables="0"/>
  <mergeCells count="73">
    <mergeCell ref="AH34:AJ34"/>
    <mergeCell ref="AF11:AF12"/>
    <mergeCell ref="Y11:Y12"/>
    <mergeCell ref="Z11:Z12"/>
    <mergeCell ref="AA11:AA12"/>
    <mergeCell ref="AB11:AB12"/>
    <mergeCell ref="AC11:AC12"/>
    <mergeCell ref="AD11:AD12"/>
    <mergeCell ref="W11:W12"/>
    <mergeCell ref="B10:K10"/>
    <mergeCell ref="L10:P10"/>
    <mergeCell ref="B37:I37"/>
    <mergeCell ref="J37:N37"/>
    <mergeCell ref="O37:S37"/>
    <mergeCell ref="U37:AJ37"/>
    <mergeCell ref="AH35:AJ35"/>
    <mergeCell ref="AF10:AG10"/>
    <mergeCell ref="AH10:AH12"/>
    <mergeCell ref="B36:H36"/>
    <mergeCell ref="I36:N36"/>
    <mergeCell ref="V36:AJ36"/>
    <mergeCell ref="AG11:AG12"/>
    <mergeCell ref="AG13:AG32"/>
    <mergeCell ref="AH33:AJ33"/>
    <mergeCell ref="J11:J12"/>
    <mergeCell ref="K11:K12"/>
    <mergeCell ref="L11:L12"/>
    <mergeCell ref="AE10:AE12"/>
    <mergeCell ref="I11:I12"/>
    <mergeCell ref="X11:X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D11:D12"/>
    <mergeCell ref="E11:E12"/>
    <mergeCell ref="F11:F12"/>
    <mergeCell ref="G11:G12"/>
    <mergeCell ref="H11:H12"/>
    <mergeCell ref="AA9:AE9"/>
    <mergeCell ref="AF9:AH9"/>
    <mergeCell ref="AI9:AJ9"/>
    <mergeCell ref="Q10:Z10"/>
    <mergeCell ref="AA10:AB10"/>
    <mergeCell ref="AC10:AD10"/>
    <mergeCell ref="AI10:AI12"/>
    <mergeCell ref="AJ10:AJ12"/>
    <mergeCell ref="B11:B12"/>
    <mergeCell ref="C11:C12"/>
    <mergeCell ref="AG5:AJ5"/>
    <mergeCell ref="B5:I5"/>
    <mergeCell ref="L5:O5"/>
    <mergeCell ref="P5:S5"/>
    <mergeCell ref="V5:Y5"/>
    <mergeCell ref="Z5:AD5"/>
    <mergeCell ref="B6:I7"/>
    <mergeCell ref="AG6:AJ7"/>
    <mergeCell ref="K7:AE7"/>
    <mergeCell ref="B9:K9"/>
    <mergeCell ref="L9:P9"/>
    <mergeCell ref="Q9:Z9"/>
    <mergeCell ref="A1:AK1"/>
    <mergeCell ref="B2:I2"/>
    <mergeCell ref="L2:AD3"/>
    <mergeCell ref="AG2:AJ2"/>
    <mergeCell ref="B3:I3"/>
    <mergeCell ref="AG3:AJ3"/>
  </mergeCells>
  <conditionalFormatting sqref="AI13:AI32">
    <cfRule type="beginsWith" dxfId="3" priority="7" operator="beginsWith" text="0">
      <formula>LEFT(AI13,LEN("0"))="0"</formula>
    </cfRule>
  </conditionalFormatting>
  <conditionalFormatting sqref="B3:I3 AG3:AJ3 AG6:AJ7">
    <cfRule type="containsText" dxfId="2" priority="4" operator="containsText" text="0">
      <formula>NOT(ISERROR(SEARCH("0",B3)))</formula>
    </cfRule>
  </conditionalFormatting>
  <conditionalFormatting sqref="B6">
    <cfRule type="containsText" dxfId="1" priority="3" operator="containsText" text="0">
      <formula>NOT(ISERROR(SEARCH("0",B6)))</formula>
    </cfRule>
  </conditionalFormatting>
  <conditionalFormatting sqref="AH13:AH32">
    <cfRule type="containsText" dxfId="0" priority="1" operator="containsText" text="0">
      <formula>NOT(ISERROR(SEARCH("0",AH13)))</formula>
    </cfRule>
  </conditionalFormatting>
  <printOptions horizontalCentered="1" verticalCentered="1"/>
  <pageMargins left="0" right="0" top="0.1" bottom="0" header="0" footer="0"/>
  <pageSetup paperSize="9" fitToHeight="0" orientation="landscape" errors="blank" copies="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 پہلی جمعرات</vt:lpstr>
      <vt:lpstr> دوسری جمعرات</vt:lpstr>
      <vt:lpstr> تیسری جمعرات</vt:lpstr>
      <vt:lpstr> چوتھی جمعرات</vt:lpstr>
      <vt:lpstr> پانچویں جمعرات</vt:lpstr>
      <vt:lpstr>ماہانہ مجموعی</vt:lpstr>
      <vt:lpstr>' پانچویں جمعرات'!Print_Area</vt:lpstr>
      <vt:lpstr>' پہلی جمعرات'!Print_Area</vt:lpstr>
      <vt:lpstr>' تیسری جمعرات'!Print_Area</vt:lpstr>
      <vt:lpstr>' چوتھی جمعرات'!Print_Area</vt:lpstr>
      <vt:lpstr>' دوسری جمعرات'!Print_Area</vt:lpstr>
      <vt:lpstr>'ماہانہ مجموعی'!Print_Area</vt:lpstr>
      <vt:lpstr>' پانچویں جمعرات'!Print_Titles</vt:lpstr>
      <vt:lpstr>' پہلی جمعرات'!Print_Titles</vt:lpstr>
      <vt:lpstr>' تیسری جمعرات'!Print_Titles</vt:lpstr>
      <vt:lpstr>' چوتھی جمعرات'!Print_Titles</vt:lpstr>
      <vt:lpstr>' دوسری جمعرات'!Print_Titles</vt:lpstr>
      <vt:lpstr>'ماہانہ مجموعی'!Print_Titles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Zahoor</dc:creator>
  <cp:lastModifiedBy>Ali-Pak Division</cp:lastModifiedBy>
  <cp:lastPrinted>2021-03-10T06:46:11Z</cp:lastPrinted>
  <dcterms:created xsi:type="dcterms:W3CDTF">2021-01-23T06:52:50Z</dcterms:created>
  <dcterms:modified xsi:type="dcterms:W3CDTF">2021-03-10T06:46:27Z</dcterms:modified>
</cp:coreProperties>
</file>