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Kafan dafan\"/>
    </mc:Choice>
  </mc:AlternateContent>
  <xr:revisionPtr revIDLastSave="0" documentId="13_ncr:1_{646B0A4A-B99A-4A39-B00D-0BB47BF51C9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kabina" sheetId="6" r:id="rId1"/>
  </sheets>
  <definedNames>
    <definedName name="_xlnm.Print_Area" localSheetId="0">kabina!$A$1:$AF$37</definedName>
    <definedName name="_xlnm.Print_Titles" localSheetId="0">kabina!$9:$11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6" l="1"/>
  <c r="E32" i="6"/>
  <c r="F32" i="6"/>
  <c r="G32" i="6"/>
  <c r="P32" i="6" l="1"/>
  <c r="Q32" i="6"/>
  <c r="P34" i="6"/>
  <c r="Q34" i="6"/>
  <c r="Y33" i="6" l="1"/>
  <c r="Y13" i="6"/>
  <c r="Z13" i="6"/>
  <c r="Y14" i="6"/>
  <c r="Z14" i="6"/>
  <c r="Y15" i="6"/>
  <c r="Z15" i="6"/>
  <c r="Y16" i="6"/>
  <c r="Z16" i="6"/>
  <c r="Y17" i="6"/>
  <c r="Z17" i="6"/>
  <c r="Y18" i="6"/>
  <c r="Z18" i="6"/>
  <c r="Y19" i="6"/>
  <c r="Z19" i="6"/>
  <c r="Y20" i="6"/>
  <c r="Z20" i="6"/>
  <c r="Y21" i="6"/>
  <c r="Z21" i="6"/>
  <c r="Y22" i="6"/>
  <c r="Z22" i="6"/>
  <c r="Y23" i="6"/>
  <c r="Z23" i="6"/>
  <c r="Y24" i="6"/>
  <c r="Z24" i="6"/>
  <c r="Y25" i="6"/>
  <c r="Z25" i="6"/>
  <c r="Y26" i="6"/>
  <c r="Z26" i="6"/>
  <c r="Y27" i="6"/>
  <c r="Z27" i="6"/>
  <c r="Y28" i="6"/>
  <c r="Z28" i="6"/>
  <c r="Y29" i="6"/>
  <c r="Z29" i="6"/>
  <c r="Y30" i="6"/>
  <c r="Z30" i="6"/>
  <c r="Y31" i="6"/>
  <c r="Z31" i="6"/>
  <c r="Y12" i="6"/>
  <c r="Z12" i="6"/>
  <c r="AC32" i="6"/>
  <c r="AC34" i="6" s="1"/>
  <c r="AB32" i="6"/>
  <c r="AB34" i="6" s="1"/>
  <c r="AA32" i="6"/>
  <c r="AA34" i="6" s="1"/>
  <c r="X32" i="6"/>
  <c r="X34" i="6" s="1"/>
  <c r="W32" i="6"/>
  <c r="W34" i="6" s="1"/>
  <c r="V32" i="6"/>
  <c r="V34" i="6" s="1"/>
  <c r="U32" i="6"/>
  <c r="U34" i="6" s="1"/>
  <c r="T32" i="6"/>
  <c r="T34" i="6" s="1"/>
  <c r="S32" i="6"/>
  <c r="S34" i="6" s="1"/>
  <c r="R32" i="6"/>
  <c r="R34" i="6" s="1"/>
  <c r="O32" i="6"/>
  <c r="O34" i="6" s="1"/>
  <c r="N32" i="6"/>
  <c r="N34" i="6" s="1"/>
  <c r="M32" i="6"/>
  <c r="M34" i="6" s="1"/>
  <c r="L32" i="6"/>
  <c r="L34" i="6" s="1"/>
  <c r="K32" i="6"/>
  <c r="K34" i="6" s="1"/>
  <c r="J32" i="6"/>
  <c r="J34" i="6" s="1"/>
  <c r="I32" i="6"/>
  <c r="I34" i="6" s="1"/>
  <c r="H32" i="6"/>
  <c r="H34" i="6" s="1"/>
  <c r="G34" i="6"/>
  <c r="F34" i="6"/>
  <c r="E34" i="6"/>
  <c r="D34" i="6"/>
  <c r="C32" i="6"/>
  <c r="C34" i="6" s="1"/>
  <c r="B32" i="6"/>
  <c r="B34" i="6" s="1"/>
  <c r="AE13" i="6"/>
  <c r="AE14" i="6" s="1"/>
  <c r="AE15" i="6" s="1"/>
  <c r="AE16" i="6" s="1"/>
  <c r="AE17" i="6" s="1"/>
  <c r="AE18" i="6" s="1"/>
  <c r="AE19" i="6" s="1"/>
  <c r="AE20" i="6" s="1"/>
  <c r="AE21" i="6" s="1"/>
  <c r="AE22" i="6" s="1"/>
  <c r="AE23" i="6" s="1"/>
  <c r="AE24" i="6" s="1"/>
  <c r="AE25" i="6" s="1"/>
  <c r="AE26" i="6" s="1"/>
  <c r="AE27" i="6" s="1"/>
  <c r="AE28" i="6" s="1"/>
  <c r="AE29" i="6" s="1"/>
  <c r="AE30" i="6" s="1"/>
  <c r="AE31" i="6" s="1"/>
  <c r="Y32" i="6" l="1"/>
  <c r="Y34" i="6" s="1"/>
  <c r="Z32" i="6"/>
  <c r="Z34" i="6" s="1"/>
</calcChain>
</file>

<file path=xl/sharedStrings.xml><?xml version="1.0" encoding="utf-8"?>
<sst xmlns="http://schemas.openxmlformats.org/spreadsheetml/2006/main" count="62" uniqueCount="52">
  <si>
    <t>اس ماہ  شعبہ میں</t>
  </si>
  <si>
    <t xml:space="preserve">تعداد </t>
  </si>
  <si>
    <t>نمبر شمار</t>
  </si>
  <si>
    <t>آمدن</t>
  </si>
  <si>
    <t>تقابلی جائزہ(ترقی / تنزلی)</t>
  </si>
  <si>
    <t>تقرر</t>
  </si>
  <si>
    <t xml:space="preserve">علاقہ </t>
  </si>
  <si>
    <t>کتنے غسل میت کی سعادت ملی؟</t>
  </si>
  <si>
    <t>کتنے نماز جنازہ میں شرکت کی سعادت ملی ؟</t>
  </si>
  <si>
    <t>کتنے تدفین  میں شرکت کی سعادت ملی ؟</t>
  </si>
  <si>
    <t xml:space="preserve">کتنے ایصالِ ثواب اجتماع  کی ترکیب بنی؟ </t>
  </si>
  <si>
    <t>کتنوں کو ایپ ڈاؤن لوڈ کروائی ؟</t>
  </si>
  <si>
    <t>شرکاء</t>
  </si>
  <si>
    <t>تعداد</t>
  </si>
  <si>
    <t>ہفتہ وار اجتماع(تعداد)</t>
  </si>
  <si>
    <t>اجتماع</t>
  </si>
  <si>
    <t>برائے عیسوی ماہ  وسن:</t>
  </si>
  <si>
    <t>برائےاِسلامی ماہ  وسن:</t>
  </si>
  <si>
    <t>اس ماہ کی مجموعی کارکردگی</t>
  </si>
  <si>
    <t>سابقہ  ماہ کی مجموعی کارکردگی</t>
  </si>
  <si>
    <t>کفن دفن اجتماع (عملی طریقہ)</t>
  </si>
  <si>
    <t>کارکردگی فارم جمع کروانے کی تاریخ:</t>
  </si>
  <si>
    <t>تاریخ اجراء اپڈیٹ کارکردگی فارم: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</si>
  <si>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 xml:space="preserve">  مجھے اپنی اور ساری دنیا کے لوگوں کی اصلاح کی کوشش کرنی ہے۔  ان شاء اللہ عزوجل (مجھے دعوت اسلامی سے پیار ہے)</t>
    </r>
  </si>
  <si>
    <t>اوسطاً کتنوں میں بستے لگے</t>
  </si>
  <si>
    <t>کتنے ٹیسٹ پاس ہوئے؟</t>
  </si>
  <si>
    <t>حقیقی کارکردگی وہ ہے جس سے اسلامی بھائیوں میں عمل کا جذبہ پیدا ہو اور آخرت کی برکتیں ملیں۔ ( فرمان امیر اہلسنت دامت برکاتہم العالیہ)</t>
  </si>
  <si>
    <t>ہفتہ وار اجتماع میں شرکت</t>
  </si>
  <si>
    <t>مدنی مذاکرہ میں شرکت</t>
  </si>
  <si>
    <t>3دن مدنی قافلہ میں سفر</t>
  </si>
  <si>
    <t>کل تقررطے</t>
  </si>
  <si>
    <t>کل تقرر</t>
  </si>
  <si>
    <t>گورکن مدنی حلقہ</t>
  </si>
  <si>
    <t>شخصیات</t>
  </si>
  <si>
    <t>زون ذِمہ دار</t>
  </si>
  <si>
    <t>کابینہ</t>
  </si>
  <si>
    <t>ڈویژن  پر تقرر</t>
  </si>
  <si>
    <t>نِگرانِ کابینہ</t>
  </si>
  <si>
    <t>کابینہ ذِمہ دار</t>
  </si>
  <si>
    <r>
      <t>کابینہ ذِمہ دار</t>
    </r>
    <r>
      <rPr>
        <sz val="12"/>
        <rFont val="Alvi Nastaleeq"/>
      </rPr>
      <t>(انفرادی کارکردگی)</t>
    </r>
  </si>
  <si>
    <r>
      <rPr>
        <sz val="12"/>
        <rFont val="UL Sajid Heading"/>
        <charset val="178"/>
      </rPr>
      <t>براہِ کرم !</t>
    </r>
    <r>
      <rPr>
        <sz val="12"/>
        <rFont val="Alvi Nastaleeq"/>
      </rPr>
      <t xml:space="preserve"> یہ کارکردگی فارم ہر عیسوی  ماہ کی 4 تاریخ تک نِگرانِ کابینہ و زون ذِمہ دار کو میل کریں۔</t>
    </r>
  </si>
  <si>
    <t>علاقہ مع 
ڈویژن ذِمہ دار</t>
  </si>
  <si>
    <t>ڈِویژن</t>
  </si>
  <si>
    <t>/</t>
  </si>
  <si>
    <t>مدنی مذاکرہ میں شرکت(اوسطاً تعداد)</t>
  </si>
  <si>
    <t>ہفتہ وار اجتماع میں شرکت(اوسطاً تعداد)</t>
  </si>
  <si>
    <t>کفن دفن اجتماع(ویڈیو)</t>
  </si>
  <si>
    <t>خرچ</t>
  </si>
  <si>
    <t>نیک اعمال کا رسالہ جمع کروایا</t>
  </si>
  <si>
    <r>
      <rPr>
        <sz val="17"/>
        <rFont val="UL Sajid Heading"/>
        <charset val="178"/>
      </rPr>
      <t xml:space="preserve">کابینہ ماہانہ کارکردگی فارم </t>
    </r>
    <r>
      <rPr>
        <sz val="13"/>
        <rFont val="Alvi Nastaleeq"/>
      </rPr>
      <t>(شعبہ کفن دفن)</t>
    </r>
  </si>
  <si>
    <t>(شعبہ کارکردگی فارم و مدنی پھول)</t>
  </si>
  <si>
    <t>ڈویژن تا علاقہ ذِمہ داران 
دینی کاموں میں شرکت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</si>
</sst>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[$-420]dddd\,\ dd\ mmmm\,\ yyyy;@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Jameel Noori Nastaleeq"/>
    </font>
    <font>
      <sz val="13"/>
      <color theme="1"/>
      <name val="Jameel Noori Nastaleeq"/>
    </font>
    <font>
      <sz val="12"/>
      <color theme="1"/>
      <name val="Jameel Noori Nastaleeq"/>
    </font>
    <font>
      <sz val="9"/>
      <color theme="1"/>
      <name val="Jameel Noori Nastaleeq"/>
    </font>
    <font>
      <sz val="11"/>
      <color theme="1"/>
      <name val="Jameel Noori Nastaleeq"/>
    </font>
    <font>
      <sz val="12"/>
      <name val="Alvi Nastaleeq"/>
    </font>
    <font>
      <sz val="11"/>
      <name val="Alvi Nastaleeq"/>
    </font>
    <font>
      <sz val="11"/>
      <name val="Times New Roman"/>
      <family val="1"/>
    </font>
    <font>
      <sz val="9"/>
      <name val="Times New Roman"/>
      <family val="1"/>
    </font>
    <font>
      <sz val="12"/>
      <color theme="1"/>
      <name val="Alvi Nastaleeq"/>
    </font>
    <font>
      <sz val="10"/>
      <color theme="1"/>
      <name val="Alvi Nastaleeq"/>
    </font>
    <font>
      <sz val="11"/>
      <color theme="1"/>
      <name val="Alvi Nastaleeq"/>
    </font>
    <font>
      <sz val="16"/>
      <name val="Alvi Nastaleeq"/>
    </font>
    <font>
      <sz val="13"/>
      <name val="Alvi Nastaleeq"/>
    </font>
    <font>
      <sz val="17"/>
      <name val="Alvi Nastaleeq"/>
    </font>
    <font>
      <sz val="17"/>
      <name val="UL Sajid Heading"/>
      <charset val="178"/>
    </font>
    <font>
      <sz val="9"/>
      <name val="Alvi Nastaleeq"/>
    </font>
    <font>
      <sz val="11"/>
      <color theme="1"/>
      <name val="Times New Roman"/>
      <family val="1"/>
    </font>
    <font>
      <sz val="9"/>
      <color theme="1"/>
      <name val="Alvi Nastaleeq"/>
    </font>
    <font>
      <sz val="14"/>
      <name val="Alvi Nastaleeq"/>
    </font>
    <font>
      <sz val="8"/>
      <name val="Attari Font"/>
    </font>
    <font>
      <sz val="10"/>
      <name val="Alvi Nastaleeq"/>
    </font>
    <font>
      <sz val="12"/>
      <name val="UL Sajid Heading"/>
      <charset val="178"/>
    </font>
    <font>
      <sz val="10"/>
      <name val="UL Sajid Heading"/>
      <charset val="178"/>
    </font>
    <font>
      <sz val="14"/>
      <color theme="1"/>
      <name val="Jameel Noori Nastaleeq"/>
    </font>
    <font>
      <sz val="11.5"/>
      <name val="Alvi Nastaleeq"/>
    </font>
    <font>
      <sz val="10"/>
      <color theme="1"/>
      <name val="Jameel Noori Nastaleeq"/>
    </font>
    <font>
      <sz val="16"/>
      <color theme="1"/>
      <name val="UL Sajid Heading"/>
      <charset val="178"/>
    </font>
    <font>
      <sz val="14"/>
      <name val="Times New Roman"/>
      <family val="1"/>
    </font>
    <font>
      <sz val="10"/>
      <name val="Arial"/>
      <family val="2"/>
    </font>
    <font>
      <sz val="8"/>
      <name val="Alv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1" fillId="0" borderId="0"/>
  </cellStyleXfs>
  <cellXfs count="200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2" fillId="0" borderId="31" xfId="0" applyFont="1" applyBorder="1" applyAlignment="1" applyProtection="1">
      <alignment wrapText="1"/>
      <protection locked="0"/>
    </xf>
    <xf numFmtId="1" fontId="10" fillId="0" borderId="16" xfId="0" applyNumberFormat="1" applyFont="1" applyBorder="1" applyAlignment="1" applyProtection="1">
      <alignment horizontal="center" vertical="center" shrinkToFit="1"/>
      <protection locked="0"/>
    </xf>
    <xf numFmtId="1" fontId="10" fillId="0" borderId="11" xfId="0" applyNumberFormat="1" applyFont="1" applyBorder="1" applyAlignment="1" applyProtection="1">
      <alignment horizontal="center" vertical="center" shrinkToFit="1"/>
      <protection locked="0"/>
    </xf>
    <xf numFmtId="1" fontId="10" fillId="0" borderId="12" xfId="0" applyNumberFormat="1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5" fillId="3" borderId="0" xfId="0" applyNumberFormat="1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15" fillId="0" borderId="0" xfId="0" applyNumberFormat="1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 wrapText="1" shrinkToFit="1"/>
      <protection locked="0"/>
    </xf>
    <xf numFmtId="0" fontId="18" fillId="0" borderId="0" xfId="0" applyFont="1" applyFill="1" applyBorder="1" applyAlignment="1" applyProtection="1">
      <alignment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wrapText="1" shrinkToFit="1"/>
      <protection locked="0"/>
    </xf>
    <xf numFmtId="2" fontId="5" fillId="3" borderId="8" xfId="0" applyNumberFormat="1" applyFont="1" applyFill="1" applyBorder="1" applyAlignment="1" applyProtection="1">
      <alignment vertical="center" wrapText="1" shrinkToFit="1"/>
      <protection locked="0" hidden="1"/>
    </xf>
    <xf numFmtId="0" fontId="6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 shrinkToFit="1"/>
    </xf>
    <xf numFmtId="1" fontId="10" fillId="0" borderId="9" xfId="0" applyNumberFormat="1" applyFont="1" applyBorder="1" applyAlignment="1" applyProtection="1">
      <alignment horizontal="center" vertical="center" shrinkToFit="1"/>
      <protection locked="0"/>
    </xf>
    <xf numFmtId="1" fontId="10" fillId="0" borderId="14" xfId="0" applyNumberFormat="1" applyFont="1" applyBorder="1" applyAlignment="1" applyProtection="1">
      <alignment horizontal="center" vertical="center" shrinkToFit="1"/>
      <protection locked="0"/>
    </xf>
    <xf numFmtId="1" fontId="10" fillId="0" borderId="15" xfId="0" applyNumberFormat="1" applyFont="1" applyBorder="1" applyAlignment="1" applyProtection="1">
      <alignment horizontal="center" vertical="center" shrinkToFit="1"/>
      <protection locked="0"/>
    </xf>
    <xf numFmtId="1" fontId="10" fillId="0" borderId="44" xfId="0" applyNumberFormat="1" applyFont="1" applyBorder="1" applyAlignment="1" applyProtection="1">
      <alignment horizontal="center" vertical="center" shrinkToFit="1"/>
      <protection locked="0"/>
    </xf>
    <xf numFmtId="1" fontId="10" fillId="0" borderId="43" xfId="0" applyNumberFormat="1" applyFont="1" applyBorder="1" applyAlignment="1" applyProtection="1">
      <alignment horizontal="center" vertical="center" shrinkToFit="1"/>
      <protection locked="0"/>
    </xf>
    <xf numFmtId="1" fontId="10" fillId="0" borderId="48" xfId="0" applyNumberFormat="1" applyFont="1" applyBorder="1" applyAlignment="1" applyProtection="1">
      <alignment horizontal="center" vertical="center" shrinkToFit="1"/>
      <protection locked="0"/>
    </xf>
    <xf numFmtId="1" fontId="10" fillId="0" borderId="49" xfId="0" applyNumberFormat="1" applyFont="1" applyBorder="1" applyAlignment="1" applyProtection="1">
      <alignment horizontal="center" vertical="center" shrinkToFit="1"/>
      <protection locked="0"/>
    </xf>
    <xf numFmtId="1" fontId="10" fillId="0" borderId="38" xfId="0" applyNumberFormat="1" applyFont="1" applyBorder="1" applyAlignment="1" applyProtection="1">
      <alignment horizontal="center" vertical="center" wrapText="1" shrinkToFit="1"/>
      <protection locked="0"/>
    </xf>
    <xf numFmtId="1" fontId="10" fillId="0" borderId="40" xfId="0" applyNumberFormat="1" applyFont="1" applyBorder="1" applyAlignment="1" applyProtection="1">
      <alignment horizontal="center" vertical="center" wrapText="1" shrinkToFit="1"/>
      <protection locked="0"/>
    </xf>
    <xf numFmtId="1" fontId="10" fillId="0" borderId="13" xfId="0" applyNumberFormat="1" applyFont="1" applyBorder="1" applyAlignment="1" applyProtection="1">
      <alignment horizontal="center" vertical="center" shrinkToFit="1"/>
      <protection locked="0"/>
    </xf>
    <xf numFmtId="1" fontId="10" fillId="0" borderId="24" xfId="0" applyNumberFormat="1" applyFont="1" applyBorder="1" applyAlignment="1" applyProtection="1">
      <alignment horizontal="center" vertical="center" shrinkToFit="1"/>
      <protection locked="0"/>
    </xf>
    <xf numFmtId="0" fontId="22" fillId="0" borderId="4" xfId="0" applyFont="1" applyFill="1" applyBorder="1" applyProtection="1">
      <protection locked="0"/>
    </xf>
    <xf numFmtId="0" fontId="22" fillId="0" borderId="6" xfId="0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0" fontId="23" fillId="0" borderId="0" xfId="0" applyFont="1" applyFill="1" applyBorder="1" applyAlignment="1" applyProtection="1">
      <protection locked="0"/>
    </xf>
    <xf numFmtId="1" fontId="23" fillId="0" borderId="0" xfId="0" applyNumberFormat="1" applyFont="1" applyFill="1" applyBorder="1" applyAlignment="1" applyProtection="1">
      <alignment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10" fillId="0" borderId="5" xfId="0" applyNumberFormat="1" applyFont="1" applyBorder="1" applyAlignment="1" applyProtection="1">
      <alignment horizontal="center" vertical="center" shrinkToFit="1"/>
      <protection locked="0"/>
    </xf>
    <xf numFmtId="1" fontId="10" fillId="0" borderId="10" xfId="0" applyNumberFormat="1" applyFont="1" applyBorder="1" applyAlignment="1" applyProtection="1">
      <alignment horizontal="center" vertical="center" shrinkToFit="1"/>
      <protection locked="0"/>
    </xf>
    <xf numFmtId="1" fontId="10" fillId="0" borderId="62" xfId="0" applyNumberFormat="1" applyFont="1" applyBorder="1" applyAlignment="1" applyProtection="1">
      <alignment horizontal="center" vertical="center" shrinkToFit="1"/>
      <protection locked="0"/>
    </xf>
    <xf numFmtId="1" fontId="10" fillId="0" borderId="40" xfId="0" applyNumberFormat="1" applyFont="1" applyBorder="1" applyAlignment="1" applyProtection="1">
      <alignment horizontal="center" vertical="center" shrinkToFit="1"/>
      <protection locked="0"/>
    </xf>
    <xf numFmtId="1" fontId="10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10" fillId="0" borderId="49" xfId="0" applyNumberFormat="1" applyFont="1" applyBorder="1" applyAlignment="1" applyProtection="1">
      <alignment horizontal="center" vertical="center" wrapText="1" shrinkToFit="1"/>
      <protection locked="0"/>
    </xf>
    <xf numFmtId="1" fontId="10" fillId="0" borderId="9" xfId="0" applyNumberFormat="1" applyFont="1" applyBorder="1" applyAlignment="1" applyProtection="1">
      <alignment horizontal="center" vertical="center" wrapText="1" shrinkToFit="1"/>
      <protection locked="0"/>
    </xf>
    <xf numFmtId="1" fontId="10" fillId="0" borderId="12" xfId="0" applyNumberFormat="1" applyFont="1" applyBorder="1" applyAlignment="1" applyProtection="1">
      <alignment horizontal="center" vertical="center" wrapText="1" shrinkToFit="1"/>
      <protection locked="0"/>
    </xf>
    <xf numFmtId="1" fontId="10" fillId="0" borderId="44" xfId="0" applyNumberFormat="1" applyFont="1" applyBorder="1" applyAlignment="1" applyProtection="1">
      <alignment horizontal="center" vertical="center" wrapText="1" shrinkToFit="1"/>
      <protection locked="0"/>
    </xf>
    <xf numFmtId="1" fontId="10" fillId="0" borderId="24" xfId="0" applyNumberFormat="1" applyFont="1" applyBorder="1" applyAlignment="1" applyProtection="1">
      <alignment horizontal="center" vertical="center" wrapText="1" shrinkToFit="1"/>
      <protection locked="0"/>
    </xf>
    <xf numFmtId="1" fontId="30" fillId="0" borderId="63" xfId="0" applyNumberFormat="1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center" vertical="center" wrapText="1"/>
    </xf>
    <xf numFmtId="0" fontId="28" fillId="2" borderId="34" xfId="0" applyFont="1" applyFill="1" applyBorder="1" applyAlignment="1" applyProtection="1">
      <alignment horizontal="center" vertical="center" wrapText="1" shrinkToFit="1"/>
    </xf>
    <xf numFmtId="0" fontId="28" fillId="2" borderId="50" xfId="0" applyFont="1" applyFill="1" applyBorder="1" applyAlignment="1" applyProtection="1">
      <alignment horizontal="center" vertical="center" wrapText="1" shrinkToFit="1"/>
    </xf>
    <xf numFmtId="0" fontId="12" fillId="2" borderId="47" xfId="0" applyFont="1" applyFill="1" applyBorder="1" applyAlignment="1" applyProtection="1">
      <alignment horizontal="center" vertical="center" wrapText="1" shrinkToFit="1"/>
    </xf>
    <xf numFmtId="0" fontId="11" fillId="2" borderId="36" xfId="0" applyFont="1" applyFill="1" applyBorder="1" applyAlignment="1" applyProtection="1">
      <alignment horizontal="center" vertical="center" wrapText="1" shrinkToFit="1"/>
    </xf>
    <xf numFmtId="0" fontId="11" fillId="2" borderId="47" xfId="0" applyFont="1" applyFill="1" applyBorder="1" applyAlignment="1" applyProtection="1">
      <alignment horizontal="center" vertical="center" wrapText="1" shrinkToFit="1"/>
    </xf>
    <xf numFmtId="1" fontId="10" fillId="2" borderId="14" xfId="0" applyNumberFormat="1" applyFont="1" applyFill="1" applyBorder="1" applyAlignment="1" applyProtection="1">
      <alignment horizontal="center" vertical="center" shrinkToFit="1"/>
    </xf>
    <xf numFmtId="1" fontId="10" fillId="2" borderId="9" xfId="0" applyNumberFormat="1" applyFont="1" applyFill="1" applyBorder="1" applyAlignment="1" applyProtection="1">
      <alignment horizontal="center" vertical="center" shrinkToFit="1"/>
    </xf>
    <xf numFmtId="1" fontId="10" fillId="2" borderId="37" xfId="0" applyNumberFormat="1" applyFont="1" applyFill="1" applyBorder="1" applyAlignment="1" applyProtection="1">
      <alignment horizontal="center" vertical="center" shrinkToFit="1"/>
    </xf>
    <xf numFmtId="0" fontId="19" fillId="0" borderId="23" xfId="0" applyFont="1" applyBorder="1" applyAlignment="1" applyProtection="1">
      <alignment horizontal="center" vertical="center" wrapText="1"/>
    </xf>
    <xf numFmtId="0" fontId="19" fillId="0" borderId="25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1" fontId="10" fillId="2" borderId="38" xfId="0" applyNumberFormat="1" applyFont="1" applyFill="1" applyBorder="1" applyAlignment="1" applyProtection="1">
      <alignment horizontal="center" vertical="center" wrapText="1" shrinkToFit="1"/>
    </xf>
    <xf numFmtId="1" fontId="10" fillId="2" borderId="13" xfId="0" applyNumberFormat="1" applyFont="1" applyFill="1" applyBorder="1" applyAlignment="1" applyProtection="1">
      <alignment horizontal="center" vertical="center" wrapText="1" shrinkToFit="1"/>
    </xf>
    <xf numFmtId="1" fontId="10" fillId="2" borderId="15" xfId="0" applyNumberFormat="1" applyFont="1" applyFill="1" applyBorder="1" applyAlignment="1" applyProtection="1">
      <alignment horizontal="center" vertical="center" wrapText="1" shrinkToFit="1"/>
    </xf>
    <xf numFmtId="1" fontId="10" fillId="2" borderId="48" xfId="0" applyNumberFormat="1" applyFont="1" applyFill="1" applyBorder="1" applyAlignment="1" applyProtection="1">
      <alignment horizontal="center" vertical="center" wrapText="1" shrinkToFit="1"/>
    </xf>
    <xf numFmtId="1" fontId="10" fillId="2" borderId="14" xfId="0" applyNumberFormat="1" applyFont="1" applyFill="1" applyBorder="1" applyAlignment="1" applyProtection="1">
      <alignment horizontal="center" vertical="center" wrapText="1" shrinkToFit="1"/>
    </xf>
    <xf numFmtId="1" fontId="10" fillId="2" borderId="16" xfId="0" applyNumberFormat="1" applyFont="1" applyFill="1" applyBorder="1" applyAlignment="1" applyProtection="1">
      <alignment horizontal="center" vertical="center" wrapText="1" shrinkToFit="1"/>
    </xf>
    <xf numFmtId="1" fontId="10" fillId="2" borderId="43" xfId="0" applyNumberFormat="1" applyFont="1" applyFill="1" applyBorder="1" applyAlignment="1" applyProtection="1">
      <alignment horizontal="center" vertical="center" wrapText="1" shrinkToFit="1"/>
    </xf>
    <xf numFmtId="164" fontId="10" fillId="2" borderId="34" xfId="0" applyNumberFormat="1" applyFont="1" applyFill="1" applyBorder="1" applyAlignment="1" applyProtection="1">
      <alignment horizontal="center" vertical="center" wrapText="1" shrinkToFit="1"/>
    </xf>
    <xf numFmtId="164" fontId="10" fillId="2" borderId="50" xfId="0" applyNumberFormat="1" applyFont="1" applyFill="1" applyBorder="1" applyAlignment="1" applyProtection="1">
      <alignment horizontal="center" vertical="center" shrinkToFit="1"/>
    </xf>
    <xf numFmtId="164" fontId="10" fillId="2" borderId="36" xfId="0" applyNumberFormat="1" applyFont="1" applyFill="1" applyBorder="1" applyAlignment="1" applyProtection="1">
      <alignment horizontal="center" vertical="center" shrinkToFit="1"/>
    </xf>
    <xf numFmtId="164" fontId="10" fillId="2" borderId="47" xfId="0" applyNumberFormat="1" applyFont="1" applyFill="1" applyBorder="1" applyAlignment="1" applyProtection="1">
      <alignment horizontal="center" vertical="center" shrinkToFit="1"/>
    </xf>
    <xf numFmtId="164" fontId="10" fillId="2" borderId="37" xfId="0" applyNumberFormat="1" applyFont="1" applyFill="1" applyBorder="1" applyAlignment="1" applyProtection="1">
      <alignment horizontal="center" vertical="center" shrinkToFit="1"/>
    </xf>
    <xf numFmtId="164" fontId="10" fillId="2" borderId="26" xfId="0" applyNumberFormat="1" applyFont="1" applyFill="1" applyBorder="1" applyAlignment="1" applyProtection="1">
      <alignment horizontal="center" vertical="center" shrinkToFit="1"/>
    </xf>
    <xf numFmtId="164" fontId="10" fillId="2" borderId="42" xfId="0" applyNumberFormat="1" applyFont="1" applyFill="1" applyBorder="1" applyAlignment="1" applyProtection="1">
      <alignment horizontal="center" vertical="center" shrinkToFit="1"/>
    </xf>
    <xf numFmtId="164" fontId="10" fillId="2" borderId="37" xfId="0" applyNumberFormat="1" applyFont="1" applyFill="1" applyBorder="1" applyAlignment="1" applyProtection="1">
      <alignment horizontal="center" vertical="center" wrapText="1" shrinkToFit="1"/>
    </xf>
    <xf numFmtId="164" fontId="10" fillId="2" borderId="42" xfId="0" applyNumberFormat="1" applyFont="1" applyFill="1" applyBorder="1" applyAlignment="1" applyProtection="1">
      <alignment horizontal="center" vertical="center" wrapText="1" shrinkToFit="1"/>
    </xf>
    <xf numFmtId="164" fontId="10" fillId="2" borderId="36" xfId="0" applyNumberFormat="1" applyFont="1" applyFill="1" applyBorder="1" applyAlignment="1" applyProtection="1">
      <alignment horizontal="center" vertical="center" wrapText="1" shrinkToFit="1"/>
    </xf>
    <xf numFmtId="164" fontId="10" fillId="2" borderId="50" xfId="0" applyNumberFormat="1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vertical="center" shrinkToFit="1"/>
    </xf>
    <xf numFmtId="0" fontId="18" fillId="2" borderId="42" xfId="0" applyFont="1" applyFill="1" applyBorder="1" applyAlignment="1" applyProtection="1">
      <alignment horizontal="center" vertical="center" wrapText="1" shrinkToFit="1"/>
    </xf>
    <xf numFmtId="0" fontId="7" fillId="3" borderId="16" xfId="2" applyFont="1" applyFill="1" applyBorder="1" applyAlignment="1" applyProtection="1">
      <alignment horizontal="center" vertical="center" wrapText="1" shrinkToFit="1"/>
      <protection locked="0"/>
    </xf>
    <xf numFmtId="0" fontId="7" fillId="3" borderId="21" xfId="2" applyFont="1" applyFill="1" applyBorder="1" applyAlignment="1" applyProtection="1">
      <alignment horizontal="center" vertical="center" shrinkToFit="1"/>
      <protection locked="0"/>
    </xf>
    <xf numFmtId="0" fontId="7" fillId="3" borderId="21" xfId="2" applyFont="1" applyFill="1" applyBorder="1" applyAlignment="1" applyProtection="1">
      <alignment horizontal="center" vertical="center" wrapText="1" shrinkToFit="1"/>
      <protection locked="0"/>
    </xf>
    <xf numFmtId="0" fontId="7" fillId="2" borderId="47" xfId="0" applyFont="1" applyFill="1" applyBorder="1" applyAlignment="1" applyProtection="1">
      <alignment horizontal="center" vertical="center" wrapText="1" shrinkToFit="1"/>
    </xf>
    <xf numFmtId="0" fontId="7" fillId="2" borderId="36" xfId="0" applyFont="1" applyFill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wrapText="1"/>
      <protection locked="0"/>
    </xf>
    <xf numFmtId="0" fontId="15" fillId="0" borderId="0" xfId="2" applyFont="1" applyBorder="1" applyAlignment="1" applyProtection="1">
      <alignment vertical="center" shrinkToFit="1"/>
      <protection locked="0"/>
    </xf>
    <xf numFmtId="0" fontId="22" fillId="0" borderId="0" xfId="0" applyFont="1" applyFill="1" applyBorder="1" applyProtection="1">
      <protection locked="0"/>
    </xf>
    <xf numFmtId="0" fontId="30" fillId="0" borderId="60" xfId="0" applyNumberFormat="1" applyFont="1" applyFill="1" applyBorder="1" applyAlignment="1" applyProtection="1">
      <alignment horizontal="right" vertical="center" readingOrder="2"/>
      <protection locked="0"/>
    </xf>
    <xf numFmtId="2" fontId="30" fillId="0" borderId="59" xfId="0" applyNumberFormat="1" applyFont="1" applyFill="1" applyBorder="1" applyAlignment="1" applyProtection="1">
      <alignment horizontal="center" vertical="center" readingOrder="2"/>
    </xf>
    <xf numFmtId="0" fontId="12" fillId="2" borderId="42" xfId="0" applyFont="1" applyFill="1" applyBorder="1" applyAlignment="1" applyProtection="1">
      <alignment horizontal="center" vertical="center" wrapText="1" shrinkToFit="1"/>
    </xf>
    <xf numFmtId="0" fontId="30" fillId="0" borderId="60" xfId="0" applyFont="1" applyFill="1" applyBorder="1" applyAlignment="1" applyProtection="1">
      <alignment horizontal="center" vertical="center"/>
      <protection locked="0"/>
    </xf>
    <xf numFmtId="0" fontId="12" fillId="2" borderId="50" xfId="0" applyFont="1" applyFill="1" applyBorder="1" applyAlignment="1" applyProtection="1">
      <alignment horizontal="center" vertical="center" wrapText="1" shrinkToFit="1"/>
    </xf>
    <xf numFmtId="1" fontId="10" fillId="0" borderId="72" xfId="0" applyNumberFormat="1" applyFont="1" applyBorder="1" applyAlignment="1" applyProtection="1">
      <alignment horizontal="center" vertical="center" shrinkToFit="1"/>
      <protection locked="0"/>
    </xf>
    <xf numFmtId="1" fontId="10" fillId="0" borderId="73" xfId="0" applyNumberFormat="1" applyFont="1" applyBorder="1" applyAlignment="1" applyProtection="1">
      <alignment horizontal="center" vertical="center" shrinkToFit="1"/>
      <protection locked="0"/>
    </xf>
    <xf numFmtId="1" fontId="10" fillId="2" borderId="72" xfId="0" applyNumberFormat="1" applyFont="1" applyFill="1" applyBorder="1" applyAlignment="1" applyProtection="1">
      <alignment horizontal="center" vertical="center" wrapText="1" shrinkToFit="1"/>
    </xf>
    <xf numFmtId="164" fontId="10" fillId="2" borderId="74" xfId="0" applyNumberFormat="1" applyFont="1" applyFill="1" applyBorder="1" applyAlignment="1" applyProtection="1">
      <alignment horizontal="center" vertical="center" wrapText="1" shrinkToFit="1"/>
    </xf>
    <xf numFmtId="0" fontId="12" fillId="2" borderId="75" xfId="0" applyFont="1" applyFill="1" applyBorder="1" applyAlignment="1" applyProtection="1">
      <alignment horizontal="center" vertical="center" wrapText="1" shrinkToFit="1"/>
    </xf>
    <xf numFmtId="0" fontId="20" fillId="2" borderId="50" xfId="0" applyFont="1" applyFill="1" applyBorder="1" applyAlignment="1" applyProtection="1">
      <alignment horizontal="center" vertical="center" wrapText="1" shrinkToFit="1"/>
    </xf>
    <xf numFmtId="1" fontId="10" fillId="2" borderId="13" xfId="0" applyNumberFormat="1" applyFont="1" applyFill="1" applyBorder="1" applyAlignment="1" applyProtection="1">
      <alignment horizontal="center" vertical="center" shrinkToFit="1"/>
    </xf>
    <xf numFmtId="1" fontId="10" fillId="2" borderId="24" xfId="0" applyNumberFormat="1" applyFont="1" applyFill="1" applyBorder="1" applyAlignment="1" applyProtection="1">
      <alignment horizontal="center" vertical="center" shrinkToFit="1"/>
    </xf>
    <xf numFmtId="1" fontId="10" fillId="2" borderId="50" xfId="0" applyNumberFormat="1" applyFont="1" applyFill="1" applyBorder="1" applyAlignment="1" applyProtection="1">
      <alignment horizontal="center" vertical="center" shrinkToFit="1"/>
    </xf>
    <xf numFmtId="1" fontId="1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47" xfId="0" applyFont="1" applyFill="1" applyBorder="1" applyAlignment="1" applyProtection="1">
      <alignment horizontal="center" vertical="center" wrapText="1" shrinkToFit="1"/>
    </xf>
    <xf numFmtId="0" fontId="23" fillId="2" borderId="54" xfId="0" applyFont="1" applyFill="1" applyBorder="1" applyAlignment="1" applyProtection="1">
      <alignment horizontal="center" vertical="center" wrapText="1" shrinkToFit="1"/>
    </xf>
    <xf numFmtId="0" fontId="10" fillId="0" borderId="49" xfId="0" applyFont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11" fillId="2" borderId="47" xfId="0" applyFont="1" applyFill="1" applyBorder="1" applyAlignment="1">
      <alignment horizontal="center" vertical="center" wrapText="1" shrinkToFit="1"/>
    </xf>
    <xf numFmtId="0" fontId="11" fillId="2" borderId="50" xfId="0" applyFont="1" applyFill="1" applyBorder="1" applyAlignment="1">
      <alignment horizontal="center" vertical="center" wrapText="1" shrinkToFit="1"/>
    </xf>
    <xf numFmtId="0" fontId="7" fillId="0" borderId="51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2" borderId="12" xfId="0" applyNumberFormat="1" applyFont="1" applyFill="1" applyBorder="1" applyAlignment="1" applyProtection="1">
      <alignment vertical="center" shrinkToFit="1"/>
      <protection locked="0"/>
    </xf>
    <xf numFmtId="0" fontId="8" fillId="2" borderId="68" xfId="0" applyFont="1" applyFill="1" applyBorder="1" applyAlignment="1" applyProtection="1">
      <alignment horizontal="center" vertical="center"/>
    </xf>
    <xf numFmtId="0" fontId="8" fillId="2" borderId="59" xfId="0" applyFont="1" applyFill="1" applyBorder="1" applyAlignment="1" applyProtection="1">
      <alignment horizontal="center" vertical="center"/>
    </xf>
    <xf numFmtId="0" fontId="8" fillId="2" borderId="69" xfId="0" applyFont="1" applyFill="1" applyBorder="1" applyAlignment="1" applyProtection="1">
      <alignment horizontal="center" vertical="center"/>
    </xf>
    <xf numFmtId="0" fontId="12" fillId="2" borderId="76" xfId="0" applyFont="1" applyFill="1" applyBorder="1" applyAlignment="1">
      <alignment horizontal="center" vertical="center" wrapText="1" shrinkToFit="1"/>
    </xf>
    <xf numFmtId="0" fontId="12" fillId="2" borderId="62" xfId="0" applyFont="1" applyFill="1" applyBorder="1" applyAlignment="1">
      <alignment horizontal="center" vertical="center" wrapText="1" shrinkToFit="1"/>
    </xf>
    <xf numFmtId="0" fontId="12" fillId="2" borderId="19" xfId="0" applyFont="1" applyFill="1" applyBorder="1" applyAlignment="1" applyProtection="1">
      <alignment horizontal="center" vertical="center" wrapText="1" shrinkToFit="1"/>
    </xf>
    <xf numFmtId="0" fontId="12" fillId="2" borderId="37" xfId="0" applyFont="1" applyFill="1" applyBorder="1" applyAlignment="1" applyProtection="1">
      <alignment horizontal="center" vertical="center" wrapText="1" shrinkToFit="1"/>
    </xf>
    <xf numFmtId="0" fontId="12" fillId="2" borderId="45" xfId="0" applyFont="1" applyFill="1" applyBorder="1" applyAlignment="1" applyProtection="1">
      <alignment horizontal="center" vertical="center" wrapText="1" shrinkToFit="1"/>
    </xf>
    <xf numFmtId="0" fontId="12" fillId="2" borderId="42" xfId="0" applyFont="1" applyFill="1" applyBorder="1" applyAlignment="1" applyProtection="1">
      <alignment horizontal="center" vertical="center" wrapText="1" shrinkToFi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horizontal="center" vertical="center" wrapText="1" shrinkToFit="1"/>
    </xf>
    <xf numFmtId="0" fontId="12" fillId="2" borderId="21" xfId="0" applyFont="1" applyFill="1" applyBorder="1" applyAlignment="1" applyProtection="1">
      <alignment horizontal="center" vertical="center" wrapText="1" shrinkToFit="1"/>
    </xf>
    <xf numFmtId="0" fontId="12" fillId="2" borderId="26" xfId="0" applyFont="1" applyFill="1" applyBorder="1" applyAlignment="1" applyProtection="1">
      <alignment horizontal="center" vertical="center" wrapText="1" shrinkToFit="1"/>
    </xf>
    <xf numFmtId="0" fontId="23" fillId="2" borderId="49" xfId="0" applyFont="1" applyFill="1" applyBorder="1" applyAlignment="1" applyProtection="1">
      <alignment horizontal="center" vertical="center" wrapText="1" shrinkToFit="1"/>
    </xf>
    <xf numFmtId="0" fontId="23" fillId="2" borderId="44" xfId="0" applyFont="1" applyFill="1" applyBorder="1" applyAlignment="1" applyProtection="1">
      <alignment horizontal="center" vertical="center" wrapText="1" shrinkToFit="1"/>
    </xf>
    <xf numFmtId="0" fontId="23" fillId="2" borderId="24" xfId="0" applyFont="1" applyFill="1" applyBorder="1" applyAlignment="1" applyProtection="1">
      <alignment horizontal="center" vertical="center" wrapText="1" shrinkToFit="1"/>
    </xf>
    <xf numFmtId="165" fontId="7" fillId="0" borderId="52" xfId="0" applyNumberFormat="1" applyFont="1" applyFill="1" applyBorder="1" applyAlignment="1" applyProtection="1">
      <alignment horizontal="center" vertical="center" shrinkToFit="1" readingOrder="2"/>
      <protection locked="0"/>
    </xf>
    <xf numFmtId="0" fontId="7" fillId="2" borderId="57" xfId="0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7" xfId="0" applyFont="1" applyFill="1" applyBorder="1" applyAlignment="1" applyProtection="1">
      <alignment horizontal="center" vertical="center"/>
      <protection locked="0"/>
    </xf>
    <xf numFmtId="0" fontId="18" fillId="2" borderId="19" xfId="0" applyFont="1" applyFill="1" applyBorder="1" applyAlignment="1" applyProtection="1">
      <alignment horizontal="center" vertical="center" wrapText="1" shrinkToFit="1"/>
    </xf>
    <xf numFmtId="0" fontId="18" fillId="2" borderId="20" xfId="0" applyFont="1" applyFill="1" applyBorder="1" applyAlignment="1" applyProtection="1">
      <alignment horizontal="center" vertical="center" wrapText="1" shrinkToFit="1"/>
    </xf>
    <xf numFmtId="1" fontId="7" fillId="0" borderId="55" xfId="0" applyNumberFormat="1" applyFont="1" applyFill="1" applyBorder="1" applyAlignment="1" applyProtection="1">
      <alignment horizontal="center" shrinkToFit="1"/>
    </xf>
    <xf numFmtId="0" fontId="11" fillId="2" borderId="17" xfId="0" applyFont="1" applyFill="1" applyBorder="1" applyAlignment="1" applyProtection="1">
      <alignment horizontal="center" vertical="center" wrapText="1" shrinkToFit="1"/>
    </xf>
    <xf numFmtId="0" fontId="11" fillId="2" borderId="18" xfId="0" applyFont="1" applyFill="1" applyBorder="1" applyAlignment="1" applyProtection="1">
      <alignment horizontal="center" vertical="center" wrapText="1" shrinkToFit="1"/>
    </xf>
    <xf numFmtId="1" fontId="13" fillId="2" borderId="49" xfId="0" applyNumberFormat="1" applyFont="1" applyFill="1" applyBorder="1" applyAlignment="1" applyProtection="1">
      <alignment horizontal="center" vertical="center" wrapText="1" shrinkToFit="1"/>
    </xf>
    <xf numFmtId="1" fontId="13" fillId="2" borderId="44" xfId="0" applyNumberFormat="1" applyFont="1" applyFill="1" applyBorder="1" applyAlignment="1" applyProtection="1">
      <alignment horizontal="center" vertical="center" wrapText="1" shrinkToFit="1"/>
    </xf>
    <xf numFmtId="1" fontId="13" fillId="2" borderId="24" xfId="0" applyNumberFormat="1" applyFont="1" applyFill="1" applyBorder="1" applyAlignment="1" applyProtection="1">
      <alignment horizontal="center" vertical="center" wrapText="1" shrinkToFit="1"/>
    </xf>
    <xf numFmtId="1" fontId="12" fillId="2" borderId="9" xfId="0" applyNumberFormat="1" applyFont="1" applyFill="1" applyBorder="1" applyAlignment="1" applyProtection="1">
      <alignment horizontal="center" vertical="center" wrapText="1" shrinkToFit="1"/>
    </xf>
    <xf numFmtId="1" fontId="12" fillId="2" borderId="11" xfId="0" applyNumberFormat="1" applyFont="1" applyFill="1" applyBorder="1" applyAlignment="1" applyProtection="1">
      <alignment horizontal="center" vertical="center" wrapText="1" shrinkToFit="1"/>
    </xf>
    <xf numFmtId="0" fontId="13" fillId="2" borderId="12" xfId="0" applyFont="1" applyFill="1" applyBorder="1" applyAlignment="1" applyProtection="1">
      <alignment horizontal="center" vertical="center" wrapText="1" shrinkToFit="1"/>
    </xf>
    <xf numFmtId="0" fontId="13" fillId="2" borderId="26" xfId="0" applyFont="1" applyFill="1" applyBorder="1" applyAlignment="1" applyProtection="1">
      <alignment horizontal="center" vertical="center" wrapText="1" shrinkToFit="1"/>
    </xf>
    <xf numFmtId="0" fontId="13" fillId="2" borderId="28" xfId="0" applyFont="1" applyFill="1" applyBorder="1" applyAlignment="1" applyProtection="1">
      <alignment horizontal="center" vertical="center" wrapText="1" shrinkToFit="1"/>
    </xf>
    <xf numFmtId="0" fontId="13" fillId="2" borderId="29" xfId="0" applyFont="1" applyFill="1" applyBorder="1" applyAlignment="1" applyProtection="1">
      <alignment horizontal="center" vertical="center" wrapText="1" shrinkToFit="1"/>
    </xf>
    <xf numFmtId="0" fontId="4" fillId="2" borderId="39" xfId="0" applyFont="1" applyFill="1" applyBorder="1" applyAlignment="1" applyProtection="1">
      <alignment horizontal="center" vertical="center" wrapText="1"/>
    </xf>
    <xf numFmtId="0" fontId="21" fillId="2" borderId="60" xfId="0" applyFont="1" applyFill="1" applyBorder="1" applyAlignment="1" applyProtection="1">
      <alignment horizontal="center" vertical="center"/>
    </xf>
    <xf numFmtId="0" fontId="21" fillId="2" borderId="59" xfId="0" applyFont="1" applyFill="1" applyBorder="1" applyAlignment="1" applyProtection="1">
      <alignment horizontal="center" vertical="center"/>
    </xf>
    <xf numFmtId="0" fontId="21" fillId="2" borderId="61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23" fillId="2" borderId="57" xfId="0" applyFont="1" applyFill="1" applyBorder="1" applyAlignment="1" applyProtection="1">
      <alignment horizontal="center" vertical="center"/>
    </xf>
    <xf numFmtId="0" fontId="11" fillId="2" borderId="64" xfId="0" applyFont="1" applyFill="1" applyBorder="1" applyAlignment="1" applyProtection="1">
      <alignment horizontal="center" vertical="center" wrapText="1" shrinkToFit="1"/>
    </xf>
    <xf numFmtId="0" fontId="11" fillId="2" borderId="54" xfId="0" applyFont="1" applyFill="1" applyBorder="1" applyAlignment="1" applyProtection="1">
      <alignment horizontal="center" vertical="center" wrapText="1" shrinkToFit="1"/>
    </xf>
    <xf numFmtId="0" fontId="29" fillId="2" borderId="66" xfId="0" applyFont="1" applyFill="1" applyBorder="1" applyAlignment="1" applyProtection="1">
      <alignment horizontal="center" vertical="center" wrapText="1" shrinkToFit="1"/>
    </xf>
    <xf numFmtId="0" fontId="29" fillId="2" borderId="29" xfId="0" applyFont="1" applyFill="1" applyBorder="1" applyAlignment="1" applyProtection="1">
      <alignment horizontal="center" vertical="center" wrapText="1" shrinkToFit="1"/>
    </xf>
    <xf numFmtId="0" fontId="27" fillId="2" borderId="14" xfId="0" applyFont="1" applyFill="1" applyBorder="1" applyAlignment="1" applyProtection="1">
      <alignment horizontal="center" vertical="center" wrapText="1" shrinkToFit="1"/>
    </xf>
    <xf numFmtId="0" fontId="27" fillId="2" borderId="39" xfId="0" applyFont="1" applyFill="1" applyBorder="1" applyAlignment="1" applyProtection="1">
      <alignment horizontal="center" vertical="center" wrapText="1" shrinkToFit="1"/>
    </xf>
    <xf numFmtId="0" fontId="27" fillId="2" borderId="9" xfId="0" applyFont="1" applyFill="1" applyBorder="1" applyAlignment="1" applyProtection="1">
      <alignment horizontal="center" vertical="center" wrapText="1" shrinkToFit="1"/>
    </xf>
    <xf numFmtId="0" fontId="27" fillId="2" borderId="41" xfId="0" applyFont="1" applyFill="1" applyBorder="1" applyAlignment="1" applyProtection="1">
      <alignment horizontal="center" vertical="center" wrapText="1" shrinkToFit="1"/>
    </xf>
    <xf numFmtId="0" fontId="27" fillId="2" borderId="37" xfId="0" applyFont="1" applyFill="1" applyBorder="1" applyAlignment="1" applyProtection="1">
      <alignment horizontal="center" vertical="center" wrapText="1" shrinkToFit="1"/>
    </xf>
    <xf numFmtId="0" fontId="27" fillId="2" borderId="35" xfId="0" applyFont="1" applyFill="1" applyBorder="1" applyAlignment="1" applyProtection="1">
      <alignment horizontal="center" vertical="center" wrapText="1" shrinkToFit="1"/>
    </xf>
    <xf numFmtId="0" fontId="12" fillId="2" borderId="22" xfId="0" applyFont="1" applyFill="1" applyBorder="1" applyAlignment="1" applyProtection="1">
      <alignment horizontal="center" vertical="center" wrapText="1" shrinkToFit="1"/>
    </xf>
    <xf numFmtId="0" fontId="12" fillId="2" borderId="36" xfId="0" applyFont="1" applyFill="1" applyBorder="1" applyAlignment="1" applyProtection="1">
      <alignment horizontal="center" vertical="center" wrapText="1" shrinkToFit="1"/>
    </xf>
    <xf numFmtId="0" fontId="12" fillId="2" borderId="9" xfId="0" applyFont="1" applyFill="1" applyBorder="1" applyAlignment="1" applyProtection="1">
      <alignment horizontal="center" vertical="center" wrapText="1" shrinkToFit="1"/>
    </xf>
    <xf numFmtId="0" fontId="12" fillId="2" borderId="11" xfId="0" applyFont="1" applyFill="1" applyBorder="1" applyAlignment="1" applyProtection="1">
      <alignment horizontal="center" vertical="center" wrapText="1" shrinkToFit="1"/>
    </xf>
    <xf numFmtId="0" fontId="11" fillId="2" borderId="70" xfId="0" applyFont="1" applyFill="1" applyBorder="1" applyAlignment="1" applyProtection="1">
      <alignment horizontal="center" vertical="center" wrapText="1" shrinkToFit="1"/>
    </xf>
    <xf numFmtId="0" fontId="11" fillId="2" borderId="71" xfId="0" applyFont="1" applyFill="1" applyBorder="1" applyAlignment="1" applyProtection="1">
      <alignment horizontal="center" vertical="center" wrapText="1" shrinkToFit="1"/>
    </xf>
    <xf numFmtId="0" fontId="11" fillId="2" borderId="53" xfId="0" applyFont="1" applyFill="1" applyBorder="1" applyAlignment="1" applyProtection="1">
      <alignment horizontal="center" vertical="center" wrapText="1" shrinkToFit="1"/>
    </xf>
    <xf numFmtId="0" fontId="11" fillId="2" borderId="46" xfId="0" applyFont="1" applyFill="1" applyBorder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14" fillId="2" borderId="38" xfId="2" applyFont="1" applyFill="1" applyBorder="1" applyAlignment="1">
      <alignment horizontal="center" vertical="center" shrinkToFit="1"/>
    </xf>
    <xf numFmtId="0" fontId="14" fillId="2" borderId="5" xfId="2" applyFont="1" applyFill="1" applyBorder="1" applyAlignment="1">
      <alignment horizontal="center" vertical="center" shrinkToFit="1"/>
    </xf>
    <xf numFmtId="0" fontId="14" fillId="2" borderId="39" xfId="2" applyFont="1" applyFill="1" applyBorder="1" applyAlignment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</xf>
    <xf numFmtId="0" fontId="15" fillId="0" borderId="7" xfId="2" applyFont="1" applyBorder="1" applyAlignment="1" applyProtection="1">
      <alignment horizontal="center" vertical="center" shrinkToFit="1"/>
      <protection locked="0"/>
    </xf>
    <xf numFmtId="0" fontId="15" fillId="0" borderId="8" xfId="2" applyFont="1" applyBorder="1" applyAlignment="1" applyProtection="1">
      <alignment horizontal="center" vertical="center" shrinkToFit="1"/>
      <protection locked="0"/>
    </xf>
    <xf numFmtId="0" fontId="15" fillId="0" borderId="67" xfId="2" applyFont="1" applyBorder="1" applyAlignment="1" applyProtection="1">
      <alignment horizontal="center" vertical="center" shrinkToFit="1"/>
      <protection locked="0"/>
    </xf>
    <xf numFmtId="0" fontId="15" fillId="3" borderId="40" xfId="2" applyFont="1" applyFill="1" applyBorder="1" applyAlignment="1" applyProtection="1">
      <alignment horizontal="center" vertical="center" shrinkToFit="1"/>
      <protection locked="0"/>
    </xf>
    <xf numFmtId="0" fontId="15" fillId="3" borderId="10" xfId="2" applyFont="1" applyFill="1" applyBorder="1" applyAlignment="1" applyProtection="1">
      <alignment horizontal="center" vertical="center" shrinkToFit="1"/>
      <protection locked="0"/>
    </xf>
    <xf numFmtId="0" fontId="15" fillId="3" borderId="41" xfId="2" applyFont="1" applyFill="1" applyBorder="1" applyAlignment="1" applyProtection="1">
      <alignment horizontal="center" vertical="center" shrinkToFit="1"/>
      <protection locked="0"/>
    </xf>
    <xf numFmtId="0" fontId="15" fillId="3" borderId="34" xfId="2" applyFont="1" applyFill="1" applyBorder="1" applyAlignment="1" applyProtection="1">
      <alignment horizontal="center" vertical="center" shrinkToFit="1"/>
      <protection locked="0"/>
    </xf>
    <xf numFmtId="0" fontId="15" fillId="3" borderId="27" xfId="2" applyFont="1" applyFill="1" applyBorder="1" applyAlignment="1" applyProtection="1">
      <alignment horizontal="center" vertical="center" shrinkToFit="1"/>
      <protection locked="0"/>
    </xf>
    <xf numFmtId="0" fontId="15" fillId="3" borderId="35" xfId="2" applyFont="1" applyFill="1" applyBorder="1" applyAlignment="1" applyProtection="1">
      <alignment horizontal="center" vertical="center" shrinkToFit="1"/>
      <protection locked="0"/>
    </xf>
    <xf numFmtId="0" fontId="7" fillId="0" borderId="51" xfId="0" applyFont="1" applyFill="1" applyBorder="1" applyAlignment="1" applyProtection="1">
      <alignment horizontal="center" vertical="center"/>
    </xf>
    <xf numFmtId="165" fontId="7" fillId="0" borderId="51" xfId="0" applyNumberFormat="1" applyFont="1" applyFill="1" applyBorder="1" applyAlignment="1" applyProtection="1">
      <alignment vertical="center" shrinkToFit="1" readingOrder="2"/>
    </xf>
    <xf numFmtId="0" fontId="8" fillId="0" borderId="51" xfId="0" applyFont="1" applyFill="1" applyBorder="1" applyAlignment="1" applyProtection="1">
      <alignment horizontal="left" vertical="center"/>
    </xf>
    <xf numFmtId="0" fontId="25" fillId="0" borderId="51" xfId="0" applyFont="1" applyFill="1" applyBorder="1" applyAlignment="1" applyProtection="1">
      <alignment horizontal="center" vertical="center"/>
    </xf>
    <xf numFmtId="0" fontId="26" fillId="2" borderId="32" xfId="0" applyFont="1" applyFill="1" applyBorder="1" applyAlignment="1" applyProtection="1">
      <alignment horizontal="center" vertical="center" wrapText="1"/>
    </xf>
    <xf numFmtId="0" fontId="26" fillId="2" borderId="3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1">
    <dxf>
      <font>
        <color theme="0" tint="-0.14996795556505021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I38"/>
  <sheetViews>
    <sheetView showGridLines="0" tabSelected="1" topLeftCell="A4" zoomScaleNormal="100" zoomScaleSheetLayoutView="98" workbookViewId="0">
      <selection activeCell="I38" sqref="I38"/>
    </sheetView>
  </sheetViews>
  <sheetFormatPr defaultColWidth="9.140625" defaultRowHeight="18" x14ac:dyDescent="0.45"/>
  <cols>
    <col min="1" max="1" width="1.140625" style="1" customWidth="1"/>
    <col min="2" max="29" width="4.5703125" style="1" customWidth="1"/>
    <col min="30" max="30" width="12" style="1" customWidth="1"/>
    <col min="31" max="31" width="3.42578125" style="1" customWidth="1"/>
    <col min="32" max="32" width="1" style="1" customWidth="1"/>
    <col min="33" max="16384" width="9.140625" style="1"/>
  </cols>
  <sheetData>
    <row r="1" spans="1:35" ht="6.6" customHeight="1" thickTop="1" thickBot="1" x14ac:dyDescent="0.5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7"/>
    </row>
    <row r="2" spans="1:35" ht="24" customHeight="1" x14ac:dyDescent="0.45">
      <c r="A2" s="2"/>
      <c r="B2" s="178" t="s">
        <v>38</v>
      </c>
      <c r="C2" s="179"/>
      <c r="D2" s="179"/>
      <c r="E2" s="179"/>
      <c r="F2" s="180"/>
      <c r="G2" s="87"/>
      <c r="H2" s="80"/>
      <c r="I2" s="181" t="s">
        <v>49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4"/>
      <c r="AA2" s="87"/>
      <c r="AB2" s="178" t="s">
        <v>35</v>
      </c>
      <c r="AC2" s="179"/>
      <c r="AD2" s="179"/>
      <c r="AE2" s="180"/>
      <c r="AF2" s="3"/>
    </row>
    <row r="3" spans="1:35" ht="24" customHeight="1" thickBot="1" x14ac:dyDescent="0.5">
      <c r="A3" s="2"/>
      <c r="B3" s="182"/>
      <c r="C3" s="183"/>
      <c r="D3" s="183"/>
      <c r="E3" s="183"/>
      <c r="F3" s="184"/>
      <c r="G3" s="87"/>
      <c r="H3" s="80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4"/>
      <c r="AA3" s="87"/>
      <c r="AB3" s="182"/>
      <c r="AC3" s="183"/>
      <c r="AD3" s="183"/>
      <c r="AE3" s="184"/>
      <c r="AF3" s="3"/>
      <c r="AH3" s="112"/>
      <c r="AI3" s="112"/>
    </row>
    <row r="4" spans="1:35" ht="4.5" customHeight="1" thickBot="1" x14ac:dyDescent="0.5">
      <c r="A4" s="2"/>
      <c r="B4" s="88"/>
      <c r="C4" s="88"/>
      <c r="D4" s="88"/>
      <c r="E4" s="88"/>
      <c r="F4" s="88"/>
      <c r="G4" s="87"/>
      <c r="H4" s="15"/>
      <c r="I4" s="15"/>
      <c r="J4" s="15"/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87"/>
      <c r="AB4" s="88"/>
      <c r="AC4" s="88"/>
      <c r="AD4" s="88"/>
      <c r="AE4" s="88"/>
      <c r="AF4" s="3"/>
    </row>
    <row r="5" spans="1:35" ht="24" customHeight="1" x14ac:dyDescent="0.45">
      <c r="A5" s="2"/>
      <c r="B5" s="178" t="s">
        <v>34</v>
      </c>
      <c r="C5" s="179"/>
      <c r="D5" s="179"/>
      <c r="E5" s="179"/>
      <c r="F5" s="180"/>
      <c r="G5" s="87"/>
      <c r="H5" s="113"/>
      <c r="I5" s="113"/>
      <c r="J5" s="113"/>
      <c r="K5" s="113"/>
      <c r="L5" s="112" t="s">
        <v>16</v>
      </c>
      <c r="M5" s="112"/>
      <c r="N5" s="112"/>
      <c r="R5"/>
      <c r="T5" s="113"/>
      <c r="U5" s="113"/>
      <c r="V5" s="113"/>
      <c r="W5" s="113"/>
      <c r="X5" s="112" t="s">
        <v>17</v>
      </c>
      <c r="Y5" s="112"/>
      <c r="Z5" s="112"/>
      <c r="AA5" s="87"/>
      <c r="AB5" s="178" t="s">
        <v>37</v>
      </c>
      <c r="AC5" s="179"/>
      <c r="AD5" s="179"/>
      <c r="AE5" s="180"/>
      <c r="AF5" s="3"/>
    </row>
    <row r="6" spans="1:35" ht="4.5" customHeight="1" x14ac:dyDescent="0.45">
      <c r="A6" s="2"/>
      <c r="B6" s="185"/>
      <c r="C6" s="186"/>
      <c r="D6" s="186"/>
      <c r="E6" s="186"/>
      <c r="F6" s="187"/>
      <c r="G6" s="87"/>
      <c r="H6" s="13"/>
      <c r="I6" s="13"/>
      <c r="J6" s="13"/>
      <c r="K6" s="13"/>
      <c r="L6" s="16"/>
      <c r="M6" s="16"/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87"/>
      <c r="AB6" s="185"/>
      <c r="AC6" s="186"/>
      <c r="AD6" s="186"/>
      <c r="AE6" s="187"/>
      <c r="AF6" s="3"/>
    </row>
    <row r="7" spans="1:35" ht="19.350000000000001" customHeight="1" thickBot="1" x14ac:dyDescent="0.5">
      <c r="A7" s="2"/>
      <c r="B7" s="188"/>
      <c r="C7" s="189"/>
      <c r="D7" s="189"/>
      <c r="E7" s="189"/>
      <c r="F7" s="190"/>
      <c r="G7" s="87"/>
      <c r="H7" s="197" t="s">
        <v>26</v>
      </c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87"/>
      <c r="AB7" s="188"/>
      <c r="AC7" s="189"/>
      <c r="AD7" s="189"/>
      <c r="AE7" s="190"/>
      <c r="AF7" s="3"/>
    </row>
    <row r="8" spans="1:35" ht="4.5" customHeight="1" thickBot="1" x14ac:dyDescent="0.5">
      <c r="A8" s="2"/>
      <c r="B8" s="18"/>
      <c r="C8" s="18"/>
      <c r="D8" s="18"/>
      <c r="E8" s="18"/>
      <c r="F8" s="18"/>
      <c r="G8" s="18"/>
      <c r="H8" s="18"/>
      <c r="I8" s="18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1"/>
      <c r="AD8" s="21"/>
      <c r="AE8" s="21"/>
      <c r="AF8" s="3"/>
    </row>
    <row r="9" spans="1:35" ht="14.25" customHeight="1" x14ac:dyDescent="0.45">
      <c r="A9" s="4"/>
      <c r="B9" s="198">
        <v>10</v>
      </c>
      <c r="C9" s="199"/>
      <c r="D9" s="125">
        <v>9</v>
      </c>
      <c r="E9" s="123"/>
      <c r="F9" s="123"/>
      <c r="G9" s="123"/>
      <c r="H9" s="123"/>
      <c r="I9" s="124"/>
      <c r="J9" s="50">
        <v>8</v>
      </c>
      <c r="K9" s="50">
        <v>7</v>
      </c>
      <c r="L9" s="125">
        <v>6</v>
      </c>
      <c r="M9" s="124"/>
      <c r="N9" s="125">
        <v>5</v>
      </c>
      <c r="O9" s="124"/>
      <c r="P9" s="123">
        <v>4</v>
      </c>
      <c r="Q9" s="124"/>
      <c r="R9" s="50">
        <v>3</v>
      </c>
      <c r="S9" s="125">
        <v>2</v>
      </c>
      <c r="T9" s="123"/>
      <c r="U9" s="124"/>
      <c r="V9" s="125">
        <v>1</v>
      </c>
      <c r="W9" s="123"/>
      <c r="X9" s="123"/>
      <c r="Y9" s="125" t="s">
        <v>1</v>
      </c>
      <c r="Z9" s="123"/>
      <c r="AA9" s="123"/>
      <c r="AB9" s="123"/>
      <c r="AC9" s="123"/>
      <c r="AD9" s="125"/>
      <c r="AE9" s="151"/>
      <c r="AF9" s="5"/>
    </row>
    <row r="10" spans="1:35" ht="34.5" customHeight="1" x14ac:dyDescent="0.45">
      <c r="A10" s="2"/>
      <c r="B10" s="140" t="s">
        <v>0</v>
      </c>
      <c r="C10" s="141"/>
      <c r="D10" s="142" t="s">
        <v>51</v>
      </c>
      <c r="E10" s="143"/>
      <c r="F10" s="143"/>
      <c r="G10" s="144"/>
      <c r="H10" s="145" t="s">
        <v>14</v>
      </c>
      <c r="I10" s="146"/>
      <c r="J10" s="147" t="s">
        <v>11</v>
      </c>
      <c r="K10" s="149" t="s">
        <v>25</v>
      </c>
      <c r="L10" s="137" t="s">
        <v>32</v>
      </c>
      <c r="M10" s="138"/>
      <c r="N10" s="119" t="s">
        <v>20</v>
      </c>
      <c r="O10" s="126"/>
      <c r="P10" s="117" t="s">
        <v>46</v>
      </c>
      <c r="Q10" s="118"/>
      <c r="R10" s="127" t="s">
        <v>10</v>
      </c>
      <c r="S10" s="129" t="s">
        <v>33</v>
      </c>
      <c r="T10" s="130"/>
      <c r="U10" s="131"/>
      <c r="V10" s="119" t="s">
        <v>9</v>
      </c>
      <c r="W10" s="121" t="s">
        <v>8</v>
      </c>
      <c r="X10" s="167" t="s">
        <v>7</v>
      </c>
      <c r="Y10" s="169" t="s">
        <v>41</v>
      </c>
      <c r="Z10" s="170"/>
      <c r="AA10" s="171" t="s">
        <v>5</v>
      </c>
      <c r="AB10" s="173" t="s">
        <v>6</v>
      </c>
      <c r="AC10" s="157" t="s">
        <v>36</v>
      </c>
      <c r="AD10" s="159" t="s">
        <v>42</v>
      </c>
      <c r="AE10" s="195" t="s">
        <v>2</v>
      </c>
      <c r="AF10" s="3"/>
    </row>
    <row r="11" spans="1:35" ht="85.5" customHeight="1" thickBot="1" x14ac:dyDescent="0.5">
      <c r="A11" s="2"/>
      <c r="B11" s="51" t="s">
        <v>47</v>
      </c>
      <c r="C11" s="52" t="s">
        <v>3</v>
      </c>
      <c r="D11" s="53" t="s">
        <v>48</v>
      </c>
      <c r="E11" s="92" t="s">
        <v>29</v>
      </c>
      <c r="F11" s="92" t="s">
        <v>28</v>
      </c>
      <c r="G11" s="94" t="s">
        <v>27</v>
      </c>
      <c r="H11" s="53" t="s">
        <v>24</v>
      </c>
      <c r="I11" s="54" t="s">
        <v>15</v>
      </c>
      <c r="J11" s="148"/>
      <c r="K11" s="150"/>
      <c r="L11" s="85" t="s">
        <v>12</v>
      </c>
      <c r="M11" s="86" t="s">
        <v>13</v>
      </c>
      <c r="N11" s="55" t="s">
        <v>12</v>
      </c>
      <c r="O11" s="54" t="s">
        <v>13</v>
      </c>
      <c r="P11" s="109" t="s">
        <v>12</v>
      </c>
      <c r="Q11" s="110" t="s">
        <v>13</v>
      </c>
      <c r="R11" s="128"/>
      <c r="S11" s="105" t="s">
        <v>9</v>
      </c>
      <c r="T11" s="81" t="s">
        <v>8</v>
      </c>
      <c r="U11" s="106" t="s">
        <v>7</v>
      </c>
      <c r="V11" s="120"/>
      <c r="W11" s="122"/>
      <c r="X11" s="168"/>
      <c r="Y11" s="99" t="s">
        <v>31</v>
      </c>
      <c r="Z11" s="100" t="s">
        <v>30</v>
      </c>
      <c r="AA11" s="172"/>
      <c r="AB11" s="174"/>
      <c r="AC11" s="158"/>
      <c r="AD11" s="160"/>
      <c r="AE11" s="196"/>
      <c r="AF11" s="3"/>
    </row>
    <row r="12" spans="1:35" ht="18.95" customHeight="1" x14ac:dyDescent="0.45">
      <c r="A12" s="2"/>
      <c r="B12" s="29"/>
      <c r="C12" s="31"/>
      <c r="D12" s="27"/>
      <c r="E12" s="26"/>
      <c r="F12" s="26"/>
      <c r="G12" s="31"/>
      <c r="H12" s="27"/>
      <c r="I12" s="24"/>
      <c r="J12" s="9"/>
      <c r="K12" s="9"/>
      <c r="L12" s="39"/>
      <c r="M12" s="31"/>
      <c r="N12" s="27"/>
      <c r="O12" s="24"/>
      <c r="P12" s="27"/>
      <c r="Q12" s="31"/>
      <c r="R12" s="9"/>
      <c r="S12" s="27"/>
      <c r="T12" s="26"/>
      <c r="U12" s="31"/>
      <c r="V12" s="23"/>
      <c r="W12" s="26"/>
      <c r="X12" s="24"/>
      <c r="Y12" s="56">
        <f>SUM(AA12+AC12)</f>
        <v>0</v>
      </c>
      <c r="Z12" s="101">
        <f>COUNTA(AD12)+AB12</f>
        <v>0</v>
      </c>
      <c r="AA12" s="95"/>
      <c r="AB12" s="26"/>
      <c r="AC12" s="41"/>
      <c r="AD12" s="82"/>
      <c r="AE12" s="59">
        <v>1</v>
      </c>
      <c r="AF12" s="3"/>
    </row>
    <row r="13" spans="1:35" ht="18.95" customHeight="1" x14ac:dyDescent="0.45">
      <c r="A13" s="2"/>
      <c r="B13" s="30"/>
      <c r="C13" s="32"/>
      <c r="D13" s="28"/>
      <c r="E13" s="25"/>
      <c r="F13" s="25"/>
      <c r="G13" s="32"/>
      <c r="H13" s="28"/>
      <c r="I13" s="10"/>
      <c r="J13" s="11"/>
      <c r="K13" s="11"/>
      <c r="L13" s="40"/>
      <c r="M13" s="32"/>
      <c r="N13" s="28"/>
      <c r="O13" s="10"/>
      <c r="P13" s="28"/>
      <c r="Q13" s="32"/>
      <c r="R13" s="11"/>
      <c r="S13" s="28"/>
      <c r="T13" s="25"/>
      <c r="U13" s="32"/>
      <c r="V13" s="22"/>
      <c r="W13" s="25"/>
      <c r="X13" s="10"/>
      <c r="Y13" s="57">
        <f t="shared" ref="Y13:Y31" si="0">SUM(AA13+AC13)</f>
        <v>0</v>
      </c>
      <c r="Z13" s="102">
        <f t="shared" ref="Z13:Z31" si="1">COUNTA(AD13)+AB13</f>
        <v>0</v>
      </c>
      <c r="AA13" s="96"/>
      <c r="AB13" s="25"/>
      <c r="AC13" s="41"/>
      <c r="AD13" s="83"/>
      <c r="AE13" s="60">
        <f>AE12+1</f>
        <v>2</v>
      </c>
      <c r="AF13" s="3"/>
    </row>
    <row r="14" spans="1:35" ht="18.95" customHeight="1" x14ac:dyDescent="0.45">
      <c r="A14" s="2"/>
      <c r="B14" s="30"/>
      <c r="C14" s="32"/>
      <c r="D14" s="28"/>
      <c r="E14" s="25"/>
      <c r="F14" s="25"/>
      <c r="G14" s="32"/>
      <c r="H14" s="28"/>
      <c r="I14" s="10"/>
      <c r="J14" s="11"/>
      <c r="K14" s="11"/>
      <c r="L14" s="40"/>
      <c r="M14" s="32"/>
      <c r="N14" s="28"/>
      <c r="O14" s="10"/>
      <c r="P14" s="28"/>
      <c r="Q14" s="32"/>
      <c r="R14" s="11"/>
      <c r="S14" s="28"/>
      <c r="T14" s="25"/>
      <c r="U14" s="32"/>
      <c r="V14" s="22"/>
      <c r="W14" s="25"/>
      <c r="X14" s="10"/>
      <c r="Y14" s="57">
        <f t="shared" si="0"/>
        <v>0</v>
      </c>
      <c r="Z14" s="102">
        <f t="shared" si="1"/>
        <v>0</v>
      </c>
      <c r="AA14" s="96"/>
      <c r="AB14" s="25"/>
      <c r="AC14" s="41"/>
      <c r="AD14" s="84"/>
      <c r="AE14" s="61">
        <f t="shared" ref="AE14:AE31" si="2">AE13+1</f>
        <v>3</v>
      </c>
      <c r="AF14" s="3"/>
    </row>
    <row r="15" spans="1:35" ht="18.95" customHeight="1" x14ac:dyDescent="0.45">
      <c r="A15" s="2"/>
      <c r="B15" s="30"/>
      <c r="C15" s="32"/>
      <c r="D15" s="28"/>
      <c r="E15" s="25"/>
      <c r="F15" s="25"/>
      <c r="G15" s="32"/>
      <c r="H15" s="28"/>
      <c r="I15" s="10"/>
      <c r="J15" s="11"/>
      <c r="K15" s="11"/>
      <c r="L15" s="40"/>
      <c r="M15" s="32"/>
      <c r="N15" s="28"/>
      <c r="O15" s="10"/>
      <c r="P15" s="28"/>
      <c r="Q15" s="32"/>
      <c r="R15" s="11"/>
      <c r="S15" s="28"/>
      <c r="T15" s="25"/>
      <c r="U15" s="32"/>
      <c r="V15" s="22"/>
      <c r="W15" s="25"/>
      <c r="X15" s="10"/>
      <c r="Y15" s="57">
        <f t="shared" si="0"/>
        <v>0</v>
      </c>
      <c r="Z15" s="102">
        <f t="shared" si="1"/>
        <v>0</v>
      </c>
      <c r="AA15" s="96"/>
      <c r="AB15" s="25"/>
      <c r="AC15" s="41"/>
      <c r="AD15" s="84"/>
      <c r="AE15" s="61">
        <f t="shared" si="2"/>
        <v>4</v>
      </c>
      <c r="AF15" s="3"/>
    </row>
    <row r="16" spans="1:35" ht="18.95" customHeight="1" x14ac:dyDescent="0.45">
      <c r="A16" s="2"/>
      <c r="B16" s="30"/>
      <c r="C16" s="32"/>
      <c r="D16" s="28"/>
      <c r="E16" s="25"/>
      <c r="F16" s="25"/>
      <c r="G16" s="32"/>
      <c r="H16" s="28"/>
      <c r="I16" s="10"/>
      <c r="J16" s="11"/>
      <c r="K16" s="11"/>
      <c r="L16" s="40"/>
      <c r="M16" s="32"/>
      <c r="N16" s="28"/>
      <c r="O16" s="10"/>
      <c r="P16" s="28"/>
      <c r="Q16" s="32"/>
      <c r="R16" s="11"/>
      <c r="S16" s="28"/>
      <c r="T16" s="25"/>
      <c r="U16" s="32"/>
      <c r="V16" s="22"/>
      <c r="W16" s="25"/>
      <c r="X16" s="10"/>
      <c r="Y16" s="57">
        <f t="shared" si="0"/>
        <v>0</v>
      </c>
      <c r="Z16" s="102">
        <f t="shared" si="1"/>
        <v>0</v>
      </c>
      <c r="AA16" s="96"/>
      <c r="AB16" s="25"/>
      <c r="AC16" s="41"/>
      <c r="AD16" s="84"/>
      <c r="AE16" s="61">
        <f t="shared" si="2"/>
        <v>5</v>
      </c>
      <c r="AF16" s="3"/>
    </row>
    <row r="17" spans="1:32" ht="18.95" customHeight="1" x14ac:dyDescent="0.45">
      <c r="A17" s="2"/>
      <c r="B17" s="30"/>
      <c r="C17" s="32"/>
      <c r="D17" s="28"/>
      <c r="E17" s="25"/>
      <c r="F17" s="25"/>
      <c r="G17" s="32"/>
      <c r="H17" s="28"/>
      <c r="I17" s="10"/>
      <c r="J17" s="11"/>
      <c r="K17" s="11"/>
      <c r="L17" s="40"/>
      <c r="M17" s="32"/>
      <c r="N17" s="28"/>
      <c r="O17" s="10"/>
      <c r="P17" s="28"/>
      <c r="Q17" s="32"/>
      <c r="R17" s="11"/>
      <c r="S17" s="28"/>
      <c r="T17" s="25"/>
      <c r="U17" s="32"/>
      <c r="V17" s="22"/>
      <c r="W17" s="25"/>
      <c r="X17" s="10"/>
      <c r="Y17" s="57">
        <f t="shared" si="0"/>
        <v>0</v>
      </c>
      <c r="Z17" s="102">
        <f t="shared" si="1"/>
        <v>0</v>
      </c>
      <c r="AA17" s="96"/>
      <c r="AB17" s="25"/>
      <c r="AC17" s="41"/>
      <c r="AD17" s="84"/>
      <c r="AE17" s="61">
        <f t="shared" si="2"/>
        <v>6</v>
      </c>
      <c r="AF17" s="3"/>
    </row>
    <row r="18" spans="1:32" ht="18.95" customHeight="1" x14ac:dyDescent="0.45">
      <c r="A18" s="2"/>
      <c r="B18" s="30"/>
      <c r="C18" s="32"/>
      <c r="D18" s="28"/>
      <c r="E18" s="25"/>
      <c r="F18" s="25"/>
      <c r="G18" s="32"/>
      <c r="H18" s="28"/>
      <c r="I18" s="10"/>
      <c r="J18" s="11"/>
      <c r="K18" s="11"/>
      <c r="L18" s="40"/>
      <c r="M18" s="32"/>
      <c r="N18" s="28"/>
      <c r="O18" s="10"/>
      <c r="P18" s="28"/>
      <c r="Q18" s="32"/>
      <c r="R18" s="11"/>
      <c r="S18" s="28"/>
      <c r="T18" s="25"/>
      <c r="U18" s="32"/>
      <c r="V18" s="22"/>
      <c r="W18" s="25"/>
      <c r="X18" s="10"/>
      <c r="Y18" s="57">
        <f t="shared" si="0"/>
        <v>0</v>
      </c>
      <c r="Z18" s="102">
        <f t="shared" si="1"/>
        <v>0</v>
      </c>
      <c r="AA18" s="96"/>
      <c r="AB18" s="25"/>
      <c r="AC18" s="41"/>
      <c r="AD18" s="84"/>
      <c r="AE18" s="61">
        <f t="shared" si="2"/>
        <v>7</v>
      </c>
      <c r="AF18" s="3"/>
    </row>
    <row r="19" spans="1:32" ht="18.95" customHeight="1" x14ac:dyDescent="0.45">
      <c r="A19" s="2"/>
      <c r="B19" s="30"/>
      <c r="C19" s="32"/>
      <c r="D19" s="28"/>
      <c r="E19" s="25"/>
      <c r="F19" s="25"/>
      <c r="G19" s="32"/>
      <c r="H19" s="28"/>
      <c r="I19" s="10"/>
      <c r="J19" s="11"/>
      <c r="K19" s="11"/>
      <c r="L19" s="40"/>
      <c r="M19" s="32"/>
      <c r="N19" s="28"/>
      <c r="O19" s="10"/>
      <c r="P19" s="28"/>
      <c r="Q19" s="32"/>
      <c r="R19" s="11"/>
      <c r="S19" s="28"/>
      <c r="T19" s="25"/>
      <c r="U19" s="32"/>
      <c r="V19" s="22"/>
      <c r="W19" s="25"/>
      <c r="X19" s="10"/>
      <c r="Y19" s="57">
        <f t="shared" si="0"/>
        <v>0</v>
      </c>
      <c r="Z19" s="102">
        <f t="shared" si="1"/>
        <v>0</v>
      </c>
      <c r="AA19" s="96"/>
      <c r="AB19" s="25"/>
      <c r="AC19" s="41"/>
      <c r="AD19" s="84"/>
      <c r="AE19" s="61">
        <f t="shared" si="2"/>
        <v>8</v>
      </c>
      <c r="AF19" s="3"/>
    </row>
    <row r="20" spans="1:32" ht="18.95" customHeight="1" x14ac:dyDescent="0.45">
      <c r="A20" s="2"/>
      <c r="B20" s="30"/>
      <c r="C20" s="32"/>
      <c r="D20" s="28"/>
      <c r="E20" s="25"/>
      <c r="F20" s="25"/>
      <c r="G20" s="32"/>
      <c r="H20" s="28"/>
      <c r="I20" s="10"/>
      <c r="J20" s="11"/>
      <c r="K20" s="11"/>
      <c r="L20" s="40"/>
      <c r="M20" s="32"/>
      <c r="N20" s="28"/>
      <c r="O20" s="10"/>
      <c r="P20" s="28"/>
      <c r="Q20" s="32"/>
      <c r="R20" s="12"/>
      <c r="S20" s="107"/>
      <c r="T20" s="108"/>
      <c r="U20" s="32"/>
      <c r="V20" s="22"/>
      <c r="W20" s="25"/>
      <c r="X20" s="10"/>
      <c r="Y20" s="57">
        <f t="shared" si="0"/>
        <v>0</v>
      </c>
      <c r="Z20" s="102">
        <f t="shared" si="1"/>
        <v>0</v>
      </c>
      <c r="AA20" s="96"/>
      <c r="AB20" s="25"/>
      <c r="AC20" s="41"/>
      <c r="AD20" s="84"/>
      <c r="AE20" s="61">
        <f t="shared" si="2"/>
        <v>9</v>
      </c>
      <c r="AF20" s="3"/>
    </row>
    <row r="21" spans="1:32" ht="18.95" customHeight="1" x14ac:dyDescent="0.45">
      <c r="A21" s="2"/>
      <c r="B21" s="30"/>
      <c r="C21" s="32"/>
      <c r="D21" s="28"/>
      <c r="E21" s="25"/>
      <c r="F21" s="25"/>
      <c r="G21" s="32"/>
      <c r="H21" s="28"/>
      <c r="I21" s="10"/>
      <c r="J21" s="11"/>
      <c r="K21" s="11"/>
      <c r="L21" s="40"/>
      <c r="M21" s="32"/>
      <c r="N21" s="28"/>
      <c r="O21" s="10"/>
      <c r="P21" s="28"/>
      <c r="Q21" s="32"/>
      <c r="R21" s="11"/>
      <c r="S21" s="28"/>
      <c r="T21" s="25"/>
      <c r="U21" s="32"/>
      <c r="V21" s="22"/>
      <c r="W21" s="25"/>
      <c r="X21" s="10"/>
      <c r="Y21" s="57">
        <f t="shared" si="0"/>
        <v>0</v>
      </c>
      <c r="Z21" s="102">
        <f t="shared" si="1"/>
        <v>0</v>
      </c>
      <c r="AA21" s="96"/>
      <c r="AB21" s="25"/>
      <c r="AC21" s="41"/>
      <c r="AD21" s="84"/>
      <c r="AE21" s="61">
        <f t="shared" si="2"/>
        <v>10</v>
      </c>
      <c r="AF21" s="3"/>
    </row>
    <row r="22" spans="1:32" ht="18.95" customHeight="1" thickBot="1" x14ac:dyDescent="0.5">
      <c r="A22" s="2"/>
      <c r="B22" s="30"/>
      <c r="C22" s="32"/>
      <c r="D22" s="28"/>
      <c r="E22" s="25"/>
      <c r="F22" s="25"/>
      <c r="G22" s="32"/>
      <c r="H22" s="28"/>
      <c r="I22" s="10"/>
      <c r="J22" s="11"/>
      <c r="K22" s="11"/>
      <c r="L22" s="40"/>
      <c r="M22" s="32"/>
      <c r="N22" s="28"/>
      <c r="O22" s="10"/>
      <c r="P22" s="28"/>
      <c r="Q22" s="32"/>
      <c r="R22" s="11"/>
      <c r="S22" s="28"/>
      <c r="T22" s="25"/>
      <c r="U22" s="32"/>
      <c r="V22" s="22"/>
      <c r="W22" s="25"/>
      <c r="X22" s="10"/>
      <c r="Y22" s="57">
        <f t="shared" si="0"/>
        <v>0</v>
      </c>
      <c r="Z22" s="102">
        <f t="shared" si="1"/>
        <v>0</v>
      </c>
      <c r="AA22" s="96"/>
      <c r="AB22" s="25"/>
      <c r="AC22" s="41"/>
      <c r="AD22" s="84"/>
      <c r="AE22" s="60">
        <f t="shared" si="2"/>
        <v>11</v>
      </c>
      <c r="AF22" s="3"/>
    </row>
    <row r="23" spans="1:32" ht="18.95" hidden="1" customHeight="1" thickBot="1" x14ac:dyDescent="0.5">
      <c r="A23" s="2"/>
      <c r="B23" s="30"/>
      <c r="C23" s="32"/>
      <c r="D23" s="28"/>
      <c r="E23" s="25"/>
      <c r="F23" s="25"/>
      <c r="G23" s="32"/>
      <c r="H23" s="28"/>
      <c r="I23" s="10"/>
      <c r="J23" s="11"/>
      <c r="K23" s="11"/>
      <c r="L23" s="40"/>
      <c r="M23" s="32"/>
      <c r="N23" s="28"/>
      <c r="O23" s="10"/>
      <c r="P23" s="28"/>
      <c r="Q23" s="32"/>
      <c r="R23" s="11"/>
      <c r="S23" s="28"/>
      <c r="T23" s="25"/>
      <c r="U23" s="32"/>
      <c r="V23" s="22"/>
      <c r="W23" s="25"/>
      <c r="X23" s="10"/>
      <c r="Y23" s="57">
        <f t="shared" si="0"/>
        <v>0</v>
      </c>
      <c r="Z23" s="102">
        <f t="shared" si="1"/>
        <v>0</v>
      </c>
      <c r="AA23" s="96"/>
      <c r="AB23" s="25"/>
      <c r="AC23" s="41"/>
      <c r="AD23" s="84"/>
      <c r="AE23" s="61">
        <f t="shared" si="2"/>
        <v>12</v>
      </c>
      <c r="AF23" s="3"/>
    </row>
    <row r="24" spans="1:32" ht="18.95" hidden="1" customHeight="1" x14ac:dyDescent="0.45">
      <c r="A24" s="2"/>
      <c r="B24" s="30"/>
      <c r="C24" s="32"/>
      <c r="D24" s="28"/>
      <c r="E24" s="25"/>
      <c r="F24" s="25"/>
      <c r="G24" s="32"/>
      <c r="H24" s="28"/>
      <c r="I24" s="10"/>
      <c r="J24" s="11"/>
      <c r="K24" s="11"/>
      <c r="L24" s="40"/>
      <c r="M24" s="32"/>
      <c r="N24" s="28"/>
      <c r="O24" s="10"/>
      <c r="P24" s="28"/>
      <c r="Q24" s="32"/>
      <c r="R24" s="11"/>
      <c r="S24" s="28"/>
      <c r="T24" s="25"/>
      <c r="U24" s="32"/>
      <c r="V24" s="22"/>
      <c r="W24" s="25"/>
      <c r="X24" s="10"/>
      <c r="Y24" s="57">
        <f t="shared" si="0"/>
        <v>0</v>
      </c>
      <c r="Z24" s="102">
        <f t="shared" si="1"/>
        <v>0</v>
      </c>
      <c r="AA24" s="96"/>
      <c r="AB24" s="25"/>
      <c r="AC24" s="41"/>
      <c r="AD24" s="84"/>
      <c r="AE24" s="61">
        <f t="shared" si="2"/>
        <v>13</v>
      </c>
      <c r="AF24" s="3"/>
    </row>
    <row r="25" spans="1:32" ht="18.95" hidden="1" customHeight="1" x14ac:dyDescent="0.45">
      <c r="A25" s="2"/>
      <c r="B25" s="30"/>
      <c r="C25" s="32"/>
      <c r="D25" s="28"/>
      <c r="E25" s="25"/>
      <c r="F25" s="25"/>
      <c r="G25" s="32"/>
      <c r="H25" s="28"/>
      <c r="I25" s="10"/>
      <c r="J25" s="11"/>
      <c r="K25" s="11"/>
      <c r="L25" s="40"/>
      <c r="M25" s="32"/>
      <c r="N25" s="28"/>
      <c r="O25" s="10"/>
      <c r="P25" s="28"/>
      <c r="Q25" s="32"/>
      <c r="R25" s="11"/>
      <c r="S25" s="28"/>
      <c r="T25" s="25"/>
      <c r="U25" s="32"/>
      <c r="V25" s="22"/>
      <c r="W25" s="25"/>
      <c r="X25" s="10"/>
      <c r="Y25" s="57">
        <f t="shared" si="0"/>
        <v>0</v>
      </c>
      <c r="Z25" s="102">
        <f t="shared" si="1"/>
        <v>0</v>
      </c>
      <c r="AA25" s="96"/>
      <c r="AB25" s="25"/>
      <c r="AC25" s="41"/>
      <c r="AD25" s="84"/>
      <c r="AE25" s="61">
        <f t="shared" si="2"/>
        <v>14</v>
      </c>
      <c r="AF25" s="3"/>
    </row>
    <row r="26" spans="1:32" ht="18.95" hidden="1" customHeight="1" x14ac:dyDescent="0.45">
      <c r="A26" s="2"/>
      <c r="B26" s="30"/>
      <c r="C26" s="32"/>
      <c r="D26" s="28"/>
      <c r="E26" s="25"/>
      <c r="F26" s="25"/>
      <c r="G26" s="32"/>
      <c r="H26" s="28"/>
      <c r="I26" s="10"/>
      <c r="J26" s="11"/>
      <c r="K26" s="11"/>
      <c r="L26" s="40"/>
      <c r="M26" s="32"/>
      <c r="N26" s="28"/>
      <c r="O26" s="10"/>
      <c r="P26" s="28"/>
      <c r="Q26" s="32"/>
      <c r="R26" s="11"/>
      <c r="S26" s="28"/>
      <c r="T26" s="25"/>
      <c r="U26" s="32"/>
      <c r="V26" s="22"/>
      <c r="W26" s="25"/>
      <c r="X26" s="10"/>
      <c r="Y26" s="57">
        <f t="shared" si="0"/>
        <v>0</v>
      </c>
      <c r="Z26" s="102">
        <f t="shared" si="1"/>
        <v>0</v>
      </c>
      <c r="AA26" s="96"/>
      <c r="AB26" s="25"/>
      <c r="AC26" s="41"/>
      <c r="AD26" s="84"/>
      <c r="AE26" s="61">
        <f t="shared" si="2"/>
        <v>15</v>
      </c>
      <c r="AF26" s="3"/>
    </row>
    <row r="27" spans="1:32" ht="18.95" hidden="1" customHeight="1" x14ac:dyDescent="0.45">
      <c r="A27" s="2"/>
      <c r="B27" s="30"/>
      <c r="C27" s="32"/>
      <c r="D27" s="28"/>
      <c r="E27" s="25"/>
      <c r="F27" s="25"/>
      <c r="G27" s="32"/>
      <c r="H27" s="28"/>
      <c r="I27" s="10"/>
      <c r="J27" s="11"/>
      <c r="K27" s="11"/>
      <c r="L27" s="40"/>
      <c r="M27" s="32"/>
      <c r="N27" s="28"/>
      <c r="O27" s="10"/>
      <c r="P27" s="28"/>
      <c r="Q27" s="32"/>
      <c r="R27" s="11"/>
      <c r="S27" s="28"/>
      <c r="T27" s="25"/>
      <c r="U27" s="32"/>
      <c r="V27" s="22"/>
      <c r="W27" s="25"/>
      <c r="X27" s="10"/>
      <c r="Y27" s="57">
        <f t="shared" si="0"/>
        <v>0</v>
      </c>
      <c r="Z27" s="102">
        <f t="shared" si="1"/>
        <v>0</v>
      </c>
      <c r="AA27" s="96"/>
      <c r="AB27" s="25"/>
      <c r="AC27" s="41"/>
      <c r="AD27" s="84"/>
      <c r="AE27" s="61">
        <f t="shared" si="2"/>
        <v>16</v>
      </c>
      <c r="AF27" s="3"/>
    </row>
    <row r="28" spans="1:32" ht="18.95" hidden="1" customHeight="1" x14ac:dyDescent="0.45">
      <c r="A28" s="2"/>
      <c r="B28" s="30"/>
      <c r="C28" s="32"/>
      <c r="D28" s="28"/>
      <c r="E28" s="25"/>
      <c r="F28" s="25"/>
      <c r="G28" s="32"/>
      <c r="H28" s="28"/>
      <c r="I28" s="10"/>
      <c r="J28" s="11"/>
      <c r="K28" s="11"/>
      <c r="L28" s="40"/>
      <c r="M28" s="32"/>
      <c r="N28" s="28"/>
      <c r="O28" s="10"/>
      <c r="P28" s="28"/>
      <c r="Q28" s="32"/>
      <c r="R28" s="11"/>
      <c r="S28" s="28"/>
      <c r="T28" s="25"/>
      <c r="U28" s="32"/>
      <c r="V28" s="22"/>
      <c r="W28" s="25"/>
      <c r="X28" s="10"/>
      <c r="Y28" s="57">
        <f t="shared" si="0"/>
        <v>0</v>
      </c>
      <c r="Z28" s="102">
        <f t="shared" si="1"/>
        <v>0</v>
      </c>
      <c r="AA28" s="96"/>
      <c r="AB28" s="25"/>
      <c r="AC28" s="41"/>
      <c r="AD28" s="84"/>
      <c r="AE28" s="61">
        <f t="shared" si="2"/>
        <v>17</v>
      </c>
      <c r="AF28" s="3"/>
    </row>
    <row r="29" spans="1:32" ht="18.95" hidden="1" customHeight="1" x14ac:dyDescent="0.45">
      <c r="A29" s="2"/>
      <c r="B29" s="30"/>
      <c r="C29" s="32"/>
      <c r="D29" s="28"/>
      <c r="E29" s="25"/>
      <c r="F29" s="25"/>
      <c r="G29" s="32"/>
      <c r="H29" s="28"/>
      <c r="I29" s="10"/>
      <c r="J29" s="11"/>
      <c r="K29" s="11"/>
      <c r="L29" s="40"/>
      <c r="M29" s="32"/>
      <c r="N29" s="28"/>
      <c r="O29" s="10"/>
      <c r="P29" s="28"/>
      <c r="Q29" s="32"/>
      <c r="R29" s="12"/>
      <c r="S29" s="107"/>
      <c r="T29" s="108"/>
      <c r="U29" s="32"/>
      <c r="V29" s="22"/>
      <c r="W29" s="25"/>
      <c r="X29" s="10"/>
      <c r="Y29" s="57">
        <f t="shared" si="0"/>
        <v>0</v>
      </c>
      <c r="Z29" s="102">
        <f t="shared" si="1"/>
        <v>0</v>
      </c>
      <c r="AA29" s="96"/>
      <c r="AB29" s="25"/>
      <c r="AC29" s="41"/>
      <c r="AD29" s="84"/>
      <c r="AE29" s="61">
        <f t="shared" si="2"/>
        <v>18</v>
      </c>
      <c r="AF29" s="3"/>
    </row>
    <row r="30" spans="1:32" ht="18.95" hidden="1" customHeight="1" x14ac:dyDescent="0.45">
      <c r="A30" s="2"/>
      <c r="B30" s="30"/>
      <c r="C30" s="32"/>
      <c r="D30" s="28"/>
      <c r="E30" s="25"/>
      <c r="F30" s="25"/>
      <c r="G30" s="32"/>
      <c r="H30" s="28"/>
      <c r="I30" s="10"/>
      <c r="J30" s="11"/>
      <c r="K30" s="11"/>
      <c r="L30" s="40"/>
      <c r="M30" s="32"/>
      <c r="N30" s="28"/>
      <c r="O30" s="10"/>
      <c r="P30" s="28"/>
      <c r="Q30" s="32"/>
      <c r="R30" s="11"/>
      <c r="S30" s="28"/>
      <c r="T30" s="25"/>
      <c r="U30" s="32"/>
      <c r="V30" s="22"/>
      <c r="W30" s="25"/>
      <c r="X30" s="10"/>
      <c r="Y30" s="57">
        <f t="shared" si="0"/>
        <v>0</v>
      </c>
      <c r="Z30" s="102">
        <f t="shared" si="1"/>
        <v>0</v>
      </c>
      <c r="AA30" s="96"/>
      <c r="AB30" s="25"/>
      <c r="AC30" s="41"/>
      <c r="AD30" s="84"/>
      <c r="AE30" s="61">
        <f t="shared" si="2"/>
        <v>19</v>
      </c>
      <c r="AF30" s="3"/>
    </row>
    <row r="31" spans="1:32" ht="18.95" hidden="1" customHeight="1" thickBot="1" x14ac:dyDescent="0.5">
      <c r="A31" s="2"/>
      <c r="B31" s="30"/>
      <c r="C31" s="32"/>
      <c r="D31" s="28"/>
      <c r="E31" s="25"/>
      <c r="F31" s="25"/>
      <c r="G31" s="32"/>
      <c r="H31" s="28"/>
      <c r="I31" s="10"/>
      <c r="J31" s="11"/>
      <c r="K31" s="11"/>
      <c r="L31" s="40"/>
      <c r="M31" s="32"/>
      <c r="N31" s="28"/>
      <c r="O31" s="10"/>
      <c r="P31" s="28"/>
      <c r="Q31" s="32"/>
      <c r="R31" s="11"/>
      <c r="S31" s="28"/>
      <c r="T31" s="25"/>
      <c r="U31" s="32"/>
      <c r="V31" s="22"/>
      <c r="W31" s="25"/>
      <c r="X31" s="10"/>
      <c r="Y31" s="58">
        <f t="shared" si="0"/>
        <v>0</v>
      </c>
      <c r="Z31" s="103">
        <f t="shared" si="1"/>
        <v>0</v>
      </c>
      <c r="AA31" s="96"/>
      <c r="AB31" s="25"/>
      <c r="AC31" s="41"/>
      <c r="AD31" s="84"/>
      <c r="AE31" s="61">
        <f t="shared" si="2"/>
        <v>20</v>
      </c>
      <c r="AF31" s="3"/>
    </row>
    <row r="32" spans="1:32" ht="18.95" customHeight="1" x14ac:dyDescent="0.45">
      <c r="A32" s="6"/>
      <c r="B32" s="62">
        <f t="shared" ref="B32:AC32" si="3">SUM(B12:B31)</f>
        <v>0</v>
      </c>
      <c r="C32" s="63">
        <f t="shared" si="3"/>
        <v>0</v>
      </c>
      <c r="D32" s="65">
        <f>SUM(D12:D31)+COUNTA(B35)</f>
        <v>0</v>
      </c>
      <c r="E32" s="68">
        <f>SUM(E12:E31)+COUNTA(I35)</f>
        <v>0</v>
      </c>
      <c r="F32" s="68">
        <f>SUM(F12:F31)+COUNTA(M35)</f>
        <v>0</v>
      </c>
      <c r="G32" s="63">
        <f>SUM(G12:G31)+COUNTA(V35)</f>
        <v>0</v>
      </c>
      <c r="H32" s="65">
        <f t="shared" si="3"/>
        <v>0</v>
      </c>
      <c r="I32" s="64">
        <f t="shared" si="3"/>
        <v>0</v>
      </c>
      <c r="J32" s="67">
        <f t="shared" si="3"/>
        <v>0</v>
      </c>
      <c r="K32" s="65">
        <f t="shared" si="3"/>
        <v>0</v>
      </c>
      <c r="L32" s="66">
        <f t="shared" si="3"/>
        <v>0</v>
      </c>
      <c r="M32" s="63">
        <f t="shared" si="3"/>
        <v>0</v>
      </c>
      <c r="N32" s="65">
        <f t="shared" si="3"/>
        <v>0</v>
      </c>
      <c r="O32" s="64">
        <f t="shared" si="3"/>
        <v>0</v>
      </c>
      <c r="P32" s="65">
        <f t="shared" ref="P32:Q32" si="4">SUM(P12:P31)</f>
        <v>0</v>
      </c>
      <c r="Q32" s="63">
        <f t="shared" si="4"/>
        <v>0</v>
      </c>
      <c r="R32" s="67">
        <f t="shared" si="3"/>
        <v>0</v>
      </c>
      <c r="S32" s="65">
        <f t="shared" si="3"/>
        <v>0</v>
      </c>
      <c r="T32" s="68">
        <f t="shared" si="3"/>
        <v>0</v>
      </c>
      <c r="U32" s="63">
        <f t="shared" si="3"/>
        <v>0</v>
      </c>
      <c r="V32" s="66">
        <f t="shared" si="3"/>
        <v>0</v>
      </c>
      <c r="W32" s="68">
        <f t="shared" si="3"/>
        <v>0</v>
      </c>
      <c r="X32" s="64">
        <f t="shared" si="3"/>
        <v>0</v>
      </c>
      <c r="Y32" s="66">
        <f t="shared" si="3"/>
        <v>0</v>
      </c>
      <c r="Z32" s="63">
        <f t="shared" si="3"/>
        <v>0</v>
      </c>
      <c r="AA32" s="97">
        <f t="shared" si="3"/>
        <v>0</v>
      </c>
      <c r="AB32" s="68">
        <f t="shared" si="3"/>
        <v>0</v>
      </c>
      <c r="AC32" s="63">
        <f t="shared" si="3"/>
        <v>0</v>
      </c>
      <c r="AD32" s="161" t="s">
        <v>18</v>
      </c>
      <c r="AE32" s="162"/>
      <c r="AF32" s="3"/>
    </row>
    <row r="33" spans="1:32" ht="18.95" customHeight="1" x14ac:dyDescent="0.45">
      <c r="A33" s="6"/>
      <c r="B33" s="42"/>
      <c r="C33" s="32"/>
      <c r="D33" s="44"/>
      <c r="E33" s="47"/>
      <c r="F33" s="47"/>
      <c r="G33" s="48"/>
      <c r="H33" s="44"/>
      <c r="I33" s="43"/>
      <c r="J33" s="46"/>
      <c r="K33" s="44"/>
      <c r="L33" s="45"/>
      <c r="M33" s="48"/>
      <c r="N33" s="44"/>
      <c r="O33" s="43"/>
      <c r="P33" s="44"/>
      <c r="Q33" s="48"/>
      <c r="R33" s="11"/>
      <c r="S33" s="28"/>
      <c r="T33" s="25"/>
      <c r="U33" s="32"/>
      <c r="V33" s="22"/>
      <c r="W33" s="25"/>
      <c r="X33" s="10"/>
      <c r="Y33" s="57">
        <f>SUM(AA33+AC33)</f>
        <v>0</v>
      </c>
      <c r="Z33" s="104"/>
      <c r="AA33" s="96"/>
      <c r="AB33" s="25"/>
      <c r="AC33" s="32"/>
      <c r="AD33" s="163" t="s">
        <v>19</v>
      </c>
      <c r="AE33" s="164"/>
      <c r="AF33" s="3"/>
    </row>
    <row r="34" spans="1:32" ht="18.95" customHeight="1" thickBot="1" x14ac:dyDescent="0.5">
      <c r="A34" s="6"/>
      <c r="B34" s="69">
        <f t="shared" ref="B34:AC34" si="5">IF(SUM(B32:B33)=0,0,IF(B33=0,1*100.0001,IF(B32=0,1*-100.0001,(B32/B33*100-100))))</f>
        <v>0</v>
      </c>
      <c r="C34" s="70">
        <f t="shared" si="5"/>
        <v>0</v>
      </c>
      <c r="D34" s="72">
        <f t="shared" si="5"/>
        <v>0</v>
      </c>
      <c r="E34" s="75">
        <f t="shared" si="5"/>
        <v>0</v>
      </c>
      <c r="F34" s="75">
        <f t="shared" ref="F34" si="6">IF(SUM(F32:F33)=0,0,IF(F33=0,1*100.0001,IF(F32=0,1*-100.0001,(F32/F33*100-100))))</f>
        <v>0</v>
      </c>
      <c r="G34" s="70">
        <f t="shared" si="5"/>
        <v>0</v>
      </c>
      <c r="H34" s="72">
        <f t="shared" si="5"/>
        <v>0</v>
      </c>
      <c r="I34" s="71">
        <f t="shared" si="5"/>
        <v>0</v>
      </c>
      <c r="J34" s="74">
        <f t="shared" si="5"/>
        <v>0</v>
      </c>
      <c r="K34" s="72">
        <f t="shared" ref="K34:M34" si="7">IF(SUM(K32:K33)=0,0,IF(K33=0,1*100.0001,IF(K32=0,1*-100.0001,(K32/K33*100-100))))</f>
        <v>0</v>
      </c>
      <c r="L34" s="73">
        <f t="shared" si="7"/>
        <v>0</v>
      </c>
      <c r="M34" s="70">
        <f t="shared" si="7"/>
        <v>0</v>
      </c>
      <c r="N34" s="72">
        <f t="shared" si="5"/>
        <v>0</v>
      </c>
      <c r="O34" s="71">
        <f t="shared" si="5"/>
        <v>0</v>
      </c>
      <c r="P34" s="72">
        <f t="shared" ref="P34:Q34" si="8">IF(SUM(P32:P33)=0,0,IF(P33=0,1*100.0001,IF(P32=0,1*-100.0001,(P32/P33*100-100))))</f>
        <v>0</v>
      </c>
      <c r="Q34" s="70">
        <f t="shared" si="8"/>
        <v>0</v>
      </c>
      <c r="R34" s="74">
        <f t="shared" si="5"/>
        <v>0</v>
      </c>
      <c r="S34" s="72">
        <f t="shared" si="5"/>
        <v>0</v>
      </c>
      <c r="T34" s="75">
        <f t="shared" si="5"/>
        <v>0</v>
      </c>
      <c r="U34" s="70">
        <f t="shared" si="5"/>
        <v>0</v>
      </c>
      <c r="V34" s="76">
        <f t="shared" si="5"/>
        <v>0</v>
      </c>
      <c r="W34" s="77">
        <f t="shared" si="5"/>
        <v>0</v>
      </c>
      <c r="X34" s="78">
        <f t="shared" si="5"/>
        <v>0</v>
      </c>
      <c r="Y34" s="76">
        <f t="shared" si="5"/>
        <v>0</v>
      </c>
      <c r="Z34" s="79">
        <f t="shared" si="5"/>
        <v>0</v>
      </c>
      <c r="AA34" s="98">
        <f t="shared" si="5"/>
        <v>0</v>
      </c>
      <c r="AB34" s="77">
        <f t="shared" si="5"/>
        <v>0</v>
      </c>
      <c r="AC34" s="79">
        <f t="shared" si="5"/>
        <v>0</v>
      </c>
      <c r="AD34" s="165" t="s">
        <v>4</v>
      </c>
      <c r="AE34" s="166"/>
      <c r="AF34" s="3"/>
    </row>
    <row r="35" spans="1:32" s="35" customFormat="1" ht="22.5" customHeight="1" thickBot="1" x14ac:dyDescent="0.4">
      <c r="A35" s="33"/>
      <c r="B35" s="135"/>
      <c r="C35" s="136"/>
      <c r="D35" s="136"/>
      <c r="E35" s="133" t="s">
        <v>48</v>
      </c>
      <c r="F35" s="133"/>
      <c r="G35" s="133"/>
      <c r="H35" s="134"/>
      <c r="I35" s="93"/>
      <c r="J35" s="114" t="s">
        <v>29</v>
      </c>
      <c r="K35" s="115"/>
      <c r="L35" s="116"/>
      <c r="M35" s="90"/>
      <c r="N35" s="91" t="s">
        <v>43</v>
      </c>
      <c r="O35" s="49">
        <v>4</v>
      </c>
      <c r="P35" s="114" t="s">
        <v>44</v>
      </c>
      <c r="Q35" s="115"/>
      <c r="R35" s="115"/>
      <c r="S35" s="115"/>
      <c r="T35" s="115"/>
      <c r="U35" s="116"/>
      <c r="V35" s="90"/>
      <c r="W35" s="91" t="s">
        <v>43</v>
      </c>
      <c r="X35" s="49">
        <v>4</v>
      </c>
      <c r="Y35" s="156" t="s">
        <v>45</v>
      </c>
      <c r="Z35" s="156"/>
      <c r="AA35" s="156"/>
      <c r="AB35" s="156"/>
      <c r="AC35" s="152" t="s">
        <v>39</v>
      </c>
      <c r="AD35" s="153"/>
      <c r="AE35" s="154"/>
      <c r="AF35" s="34"/>
    </row>
    <row r="36" spans="1:32" s="35" customFormat="1" ht="21.75" customHeight="1" x14ac:dyDescent="0.5">
      <c r="A36" s="33"/>
      <c r="B36" s="132"/>
      <c r="C36" s="132"/>
      <c r="D36" s="132"/>
      <c r="E36" s="132"/>
      <c r="F36" s="139" t="s">
        <v>21</v>
      </c>
      <c r="G36" s="139"/>
      <c r="H36" s="139"/>
      <c r="I36" s="139"/>
      <c r="J36" s="139"/>
      <c r="K36" s="37"/>
      <c r="L36" s="36"/>
      <c r="M36" s="38"/>
      <c r="N36" s="89"/>
      <c r="O36" s="89"/>
      <c r="P36" s="89"/>
      <c r="Q36" s="89"/>
      <c r="R36" s="155" t="s">
        <v>40</v>
      </c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34"/>
    </row>
    <row r="37" spans="1:32" ht="21.75" customHeight="1" thickBot="1" x14ac:dyDescent="0.5">
      <c r="A37" s="7"/>
      <c r="B37" s="194" t="s">
        <v>50</v>
      </c>
      <c r="C37" s="194"/>
      <c r="D37" s="194"/>
      <c r="E37" s="194"/>
      <c r="F37" s="194"/>
      <c r="G37" s="194"/>
      <c r="H37" s="192">
        <v>44166</v>
      </c>
      <c r="I37" s="192"/>
      <c r="J37" s="192"/>
      <c r="K37" s="193" t="s">
        <v>22</v>
      </c>
      <c r="L37" s="193"/>
      <c r="M37" s="193"/>
      <c r="N37" s="193"/>
      <c r="O37" s="111"/>
      <c r="P37" s="191" t="s">
        <v>23</v>
      </c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8"/>
    </row>
    <row r="38" spans="1:32" ht="18.75" thickTop="1" x14ac:dyDescent="0.45"/>
  </sheetData>
  <sheetProtection algorithmName="SHA-512" hashValue="i3O6oBAxJCyaWmhPskrYImQ4zJABu34Z7nmoNLQuxDEuy1DJrwyhedp1HPEw1GPcq5PspP81DPhMhSKF+3I3pg==" saltValue="WvrZIPrQfxYnXhLEnjlSkw==" spinCount="100000" sheet="1" formatCells="0" formatColumns="0" formatRows="0" insertColumns="0" insertRows="0" insertHyperlinks="0" deleteColumns="0" deleteRows="0" sort="0" autoFilter="0" pivotTables="0"/>
  <mergeCells count="60">
    <mergeCell ref="AH3:AI3"/>
    <mergeCell ref="B6:F7"/>
    <mergeCell ref="P37:AE37"/>
    <mergeCell ref="H37:J37"/>
    <mergeCell ref="K37:N37"/>
    <mergeCell ref="B37:G37"/>
    <mergeCell ref="AE10:AE11"/>
    <mergeCell ref="AB5:AE5"/>
    <mergeCell ref="B5:F5"/>
    <mergeCell ref="AB6:AE7"/>
    <mergeCell ref="H7:Z7"/>
    <mergeCell ref="B9:C9"/>
    <mergeCell ref="D9:I9"/>
    <mergeCell ref="L9:M9"/>
    <mergeCell ref="S9:U9"/>
    <mergeCell ref="V9:X9"/>
    <mergeCell ref="A1:AF1"/>
    <mergeCell ref="B2:F2"/>
    <mergeCell ref="I2:Y3"/>
    <mergeCell ref="AB2:AE2"/>
    <mergeCell ref="B3:F3"/>
    <mergeCell ref="AB3:AE3"/>
    <mergeCell ref="AD9:AE9"/>
    <mergeCell ref="AC35:AE35"/>
    <mergeCell ref="R36:AE36"/>
    <mergeCell ref="Y35:AB35"/>
    <mergeCell ref="AC10:AC11"/>
    <mergeCell ref="AD10:AD11"/>
    <mergeCell ref="AD32:AE32"/>
    <mergeCell ref="AD33:AE33"/>
    <mergeCell ref="AD34:AE34"/>
    <mergeCell ref="X10:X11"/>
    <mergeCell ref="Y10:Z10"/>
    <mergeCell ref="AA10:AA11"/>
    <mergeCell ref="AB10:AB11"/>
    <mergeCell ref="B36:E36"/>
    <mergeCell ref="E35:H35"/>
    <mergeCell ref="B35:D35"/>
    <mergeCell ref="L10:M10"/>
    <mergeCell ref="F36:J36"/>
    <mergeCell ref="B10:C10"/>
    <mergeCell ref="D10:G10"/>
    <mergeCell ref="H10:I10"/>
    <mergeCell ref="J10:J11"/>
    <mergeCell ref="K10:K11"/>
    <mergeCell ref="X5:Z5"/>
    <mergeCell ref="T5:W5"/>
    <mergeCell ref="H5:K5"/>
    <mergeCell ref="L5:N5"/>
    <mergeCell ref="J35:L35"/>
    <mergeCell ref="P10:Q10"/>
    <mergeCell ref="P35:U35"/>
    <mergeCell ref="V10:V11"/>
    <mergeCell ref="W10:W11"/>
    <mergeCell ref="P9:Q9"/>
    <mergeCell ref="N9:O9"/>
    <mergeCell ref="N10:O10"/>
    <mergeCell ref="R10:R11"/>
    <mergeCell ref="S10:U10"/>
    <mergeCell ref="Y9:AC9"/>
  </mergeCells>
  <conditionalFormatting sqref="B32:X32 AA32:AC32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kabina</vt:lpstr>
      <vt:lpstr>kabina!Print_Area</vt:lpstr>
      <vt:lpstr>kabina!Print_Titles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 raza</dc:creator>
  <cp:lastModifiedBy>Ali-Pak Division</cp:lastModifiedBy>
  <cp:lastPrinted>2020-12-01T06:17:26Z</cp:lastPrinted>
  <dcterms:created xsi:type="dcterms:W3CDTF">2020-03-29T19:12:08Z</dcterms:created>
  <dcterms:modified xsi:type="dcterms:W3CDTF">2020-12-01T06:17:34Z</dcterms:modified>
</cp:coreProperties>
</file>